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7" activeTab="18"/>
  </bookViews>
  <sheets>
    <sheet name="目录 " sheetId="10" r:id="rId1"/>
    <sheet name="项目工作经费" sheetId="1" r:id="rId2"/>
    <sheet name="价格认证与物价管理" sheetId="4" r:id="rId3"/>
    <sheet name="价调基金保供稳价及保供平台网络建设" sheetId="5" r:id="rId4"/>
    <sheet name="高新技术企业培育" sheetId="6" r:id="rId5"/>
    <sheet name="“十四五”规划中期评估工作经费" sheetId="7" r:id="rId6"/>
    <sheet name="粮食流通工作经费" sheetId="8" r:id="rId7"/>
    <sheet name="粮食风险基金" sheetId="9" r:id="rId8"/>
    <sheet name="疫情防控能力保障工作经费" sheetId="11" r:id="rId9"/>
    <sheet name="2020年石漠化综合治理工程初步设计编制、监理费用" sheetId="12" r:id="rId10"/>
    <sheet name="福泉市“十四五”新型城镇化专项编制费用" sheetId="13" r:id="rId11"/>
    <sheet name="黔南州福泉市“十四五”能耗等量或减量替代方案编制费用" sheetId="14" r:id="rId12"/>
    <sheet name="黔南州2022年二季度重大项目集中开工仪式会场费用" sheetId="15" r:id="rId13"/>
    <sheet name="黔南州财政局关于下达2023年省预算内基本建设投资资金的通知" sheetId="16" r:id="rId14"/>
    <sheet name="省财政厅关于提前下达2023年省级前期工作专项资金的通知" sheetId="17" r:id="rId15"/>
    <sheet name="省财政厅省科技厅关于提前下达2003年“三区”科技人才支持计划" sheetId="18" r:id="rId16"/>
    <sheet name="黔南州财政局关于下达2003年州级特派员工作经费的通知" sheetId="19" r:id="rId17"/>
    <sheet name="省财政厅省科技厅关于提前下达2023年省级科技特派员资金预算的" sheetId="20" r:id="rId18"/>
    <sheet name="省财政厅省科技厅关于下达2023年新增地方政府专项债券预算资金" sheetId="2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<sst xmlns="http://schemas.openxmlformats.org/spreadsheetml/2006/main" count="1892" uniqueCount="470">
  <si>
    <t>福泉市发展和改革局                           2023年度项目支出绩效运行监控表目录</t>
  </si>
  <si>
    <t>单位名称（盖章）：福泉市发展和改革局</t>
  </si>
  <si>
    <t>序号</t>
  </si>
  <si>
    <t>项目名称</t>
  </si>
  <si>
    <t>预算金额（万元）</t>
  </si>
  <si>
    <t>1-11月执行金额（万元）</t>
  </si>
  <si>
    <t>项目工作经费</t>
  </si>
  <si>
    <t xml:space="preserve">价格认证与物价管理 </t>
  </si>
  <si>
    <t>价调基金保供稳价及保供平台网络建设</t>
  </si>
  <si>
    <t>高新技术企业培育</t>
  </si>
  <si>
    <t>“十四五”规划中期评估工作经费</t>
  </si>
  <si>
    <t>粮食流通工作经费</t>
  </si>
  <si>
    <t>粮食风险基金</t>
  </si>
  <si>
    <t>疫情防控能力保障工作经费</t>
  </si>
  <si>
    <t>2020年石漠化综合治理工程初步设计编制、监理费用</t>
  </si>
  <si>
    <t>福泉市“十四五”新型城镇化专项编制费用</t>
  </si>
  <si>
    <t>黔南州福泉市“十四五”能耗等量或减量替代方案编制费用</t>
  </si>
  <si>
    <t>黔南州2022年二季度重大项目集中开工仪式会场费用</t>
  </si>
  <si>
    <t>黔南州财政局关于下达2023年省预算内基本建设投资资金的通知</t>
  </si>
  <si>
    <t>省财政厅关于提前下达2023年省级前期工作专项资金的通知</t>
  </si>
  <si>
    <r>
      <rPr>
        <sz val="11"/>
        <color theme="1"/>
        <rFont val="宋体"/>
        <charset val="134"/>
        <scheme val="minor"/>
      </rPr>
      <t>省财政厅省科技厅关于提前下达20</t>
    </r>
    <r>
      <rPr>
        <sz val="11"/>
        <color theme="1"/>
        <rFont val="宋体"/>
        <charset val="134"/>
        <scheme val="minor"/>
      </rPr>
      <t>2</t>
    </r>
    <r>
      <rPr>
        <sz val="11"/>
        <color theme="1"/>
        <rFont val="宋体"/>
        <charset val="134"/>
        <scheme val="minor"/>
      </rPr>
      <t>3年“三区”科技人才支持划预算的通知</t>
    </r>
  </si>
  <si>
    <t>黔南州财政局黔南州科技局关于下达黔南州2023年州级科技特派员工作经费的通知</t>
  </si>
  <si>
    <t>省财政厅省科技厅关于提前下达2023年省级科技特派员资金预算的通知</t>
  </si>
  <si>
    <t>省财政厅省科技厅关于下达2023年新增地方政府专项债券预算资金的通知</t>
  </si>
  <si>
    <t>合计</t>
  </si>
  <si>
    <t>附件1</t>
  </si>
  <si>
    <t>福泉市2023年项目支出绩效运行监控表</t>
  </si>
  <si>
    <t>主管部门单位名称</t>
  </si>
  <si>
    <t>福泉市发展和改革局</t>
  </si>
  <si>
    <t>项目资金（万元）</t>
  </si>
  <si>
    <t>年初预算数（A）</t>
  </si>
  <si>
    <r>
      <rPr>
        <sz val="11"/>
        <rFont val="宋体"/>
        <charset val="134"/>
        <scheme val="minor"/>
      </rPr>
      <t>1-</t>
    </r>
    <r>
      <rPr>
        <sz val="11"/>
        <rFont val="宋体"/>
        <charset val="134"/>
        <scheme val="minor"/>
      </rPr>
      <t>11</t>
    </r>
    <r>
      <rPr>
        <sz val="11"/>
        <rFont val="宋体"/>
        <charset val="134"/>
        <scheme val="minor"/>
      </rPr>
      <t>月执行数（B）</t>
    </r>
  </si>
  <si>
    <r>
      <rPr>
        <sz val="11"/>
        <rFont val="宋体"/>
        <charset val="134"/>
        <scheme val="minor"/>
      </rPr>
      <t>1-</t>
    </r>
    <r>
      <rPr>
        <sz val="11"/>
        <rFont val="宋体"/>
        <charset val="134"/>
        <scheme val="minor"/>
      </rPr>
      <t>11</t>
    </r>
    <r>
      <rPr>
        <sz val="11"/>
        <rFont val="宋体"/>
        <charset val="134"/>
        <scheme val="minor"/>
      </rPr>
      <t>月执行率</t>
    </r>
  </si>
  <si>
    <t>全年预计执行数</t>
  </si>
  <si>
    <t>年度资金总额：</t>
  </si>
  <si>
    <t>财政资金</t>
  </si>
  <si>
    <t>其中：上级补助</t>
  </si>
  <si>
    <t>本级安排</t>
  </si>
  <si>
    <t>其他资金</t>
  </si>
  <si>
    <t>年度总 体目标</t>
  </si>
  <si>
    <t>目标1:向国家、省、州发展和改革部门申报项目。</t>
  </si>
  <si>
    <t>目标2：	项目编制、项目招标、项目实施、项目管理、项目验收及项目资金使用情况的跟踪监督。</t>
  </si>
  <si>
    <t>目标3：</t>
  </si>
  <si>
    <t>绩效指标</t>
  </si>
  <si>
    <t>一级指标</t>
  </si>
  <si>
    <t>二级指标</t>
  </si>
  <si>
    <t>三级指标</t>
  </si>
  <si>
    <t>年度指标值</t>
  </si>
  <si>
    <r>
      <rPr>
        <sz val="11"/>
        <rFont val="宋体"/>
        <charset val="134"/>
        <scheme val="minor"/>
      </rPr>
      <t>1-</t>
    </r>
    <r>
      <rPr>
        <sz val="11"/>
        <rFont val="宋体"/>
        <charset val="134"/>
        <scheme val="minor"/>
      </rPr>
      <t>11</t>
    </r>
    <r>
      <rPr>
        <sz val="11"/>
        <rFont val="宋体"/>
        <charset val="134"/>
        <scheme val="minor"/>
      </rPr>
      <t>月执行情况</t>
    </r>
  </si>
  <si>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</si>
  <si>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</si>
  <si>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</si>
  <si>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</si>
  <si>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</si>
  <si>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</si>
  <si>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</si>
  <si>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</si>
  <si>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</si>
  <si>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</si>
  <si>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</si>
  <si>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</si>
  <si>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</si>
  <si>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产出指标</t>
  </si>
  <si>
    <t>数量</t>
  </si>
  <si>
    <t>项目备案、立项、审批</t>
  </si>
  <si>
    <t>≧300余件</t>
  </si>
  <si>
    <t>166件</t>
  </si>
  <si>
    <t>√</t>
  </si>
  <si>
    <t>受经济下行影响，社会投资持观望态度，投资放缓。</t>
  </si>
  <si>
    <t>实施项目</t>
  </si>
  <si>
    <t>≧300余个</t>
  </si>
  <si>
    <t>172个</t>
  </si>
  <si>
    <t>项目招标</t>
  </si>
  <si>
    <t>≧50余次</t>
  </si>
  <si>
    <t>40次</t>
  </si>
  <si>
    <t>项目编制</t>
  </si>
  <si>
    <t>≧70个</t>
  </si>
  <si>
    <t>60个</t>
  </si>
  <si>
    <t>质量</t>
  </si>
  <si>
    <t>项目申报率</t>
  </si>
  <si>
    <t>项目管理、实施、验收等完成率</t>
  </si>
  <si>
    <t>≧80%</t>
  </si>
  <si>
    <t>项目审批缩短时间</t>
  </si>
  <si>
    <t>时效</t>
  </si>
  <si>
    <t>项目申报完成及时率</t>
  </si>
  <si>
    <t>资金支付及时率</t>
  </si>
  <si>
    <t>项目监督检查验收完成及时率</t>
  </si>
  <si>
    <t>成本</t>
  </si>
  <si>
    <t>项目申报资料制作、项目可行性研究咨询费等经费</t>
  </si>
  <si>
    <t>≤200万元</t>
  </si>
  <si>
    <t>87.02万元</t>
  </si>
  <si>
    <t>正在准备资料报账</t>
  </si>
  <si>
    <t>效益指标</t>
  </si>
  <si>
    <t>经济效益</t>
  </si>
  <si>
    <t>争取国家、省、州项目资金，</t>
  </si>
  <si>
    <t>≧2亿元</t>
  </si>
  <si>
    <t>20216.56万元</t>
  </si>
  <si>
    <t>≧2.02亿元</t>
  </si>
  <si>
    <t>社会效益</t>
  </si>
  <si>
    <t>保持福泉市GDP增速</t>
  </si>
  <si>
    <t>≧10%</t>
  </si>
  <si>
    <t>≧13%</t>
  </si>
  <si>
    <t>统计局1-9月统计（季度指标）</t>
  </si>
  <si>
    <t>营造福泉市良好的投资环境</t>
  </si>
  <si>
    <t>优</t>
  </si>
  <si>
    <t>生态效益</t>
  </si>
  <si>
    <t>减少水土流失</t>
  </si>
  <si>
    <t>≧30%</t>
  </si>
  <si>
    <t>增加植被覆盖率</t>
  </si>
  <si>
    <t>≧40%</t>
  </si>
  <si>
    <t>生态系统得到良好的改善</t>
  </si>
  <si>
    <t>良</t>
  </si>
  <si>
    <t>可持续
影响</t>
  </si>
  <si>
    <t>有利于各项事业的发展</t>
  </si>
  <si>
    <t>长期</t>
  </si>
  <si>
    <t>推进社会经济高质量发展</t>
  </si>
  <si>
    <t>增长率≧8%</t>
  </si>
  <si>
    <t>增长率≧12%</t>
  </si>
  <si>
    <t>满意度指标</t>
  </si>
  <si>
    <t>服务对象满意 度</t>
  </si>
  <si>
    <t>社会公众满意度</t>
  </si>
  <si>
    <t>≧95%</t>
  </si>
  <si>
    <t>注：</t>
  </si>
  <si>
    <t>1.偏差原因分析：针对与预期目标产生偏差的指标值，分别从经费保障、制度保障、人员保障、硬件条件保障等方面进行判断和分析，并说明原因。</t>
  </si>
  <si>
    <t>2.完成目标可能性：对应所设定的实现绩效目标的路径，分确定能、有可能、完全不可能三级综合判断完成的可能性。</t>
  </si>
  <si>
    <t>3.备注：说明预计到年底不能完成目标的原因及拟采取的措施。</t>
  </si>
  <si>
    <t>4.表格不够用可自行添加，请勿自行删除表格内容。</t>
  </si>
  <si>
    <t>价格认证与物价管理</t>
  </si>
  <si>
    <t>目标1:为公检法司涉案物品做出价格认定。</t>
  </si>
  <si>
    <t>目标2：	做好全市物价管理工作。</t>
  </si>
  <si>
    <t>保障群众生活重要商品价格和服务价格总体稳定种数</t>
  </si>
  <si>
    <t>40种</t>
  </si>
  <si>
    <r>
      <rPr>
        <sz val="11"/>
        <color rgb="FF000000"/>
        <rFont val="宋体"/>
        <charset val="134"/>
        <scheme val="minor"/>
      </rPr>
      <t>4</t>
    </r>
    <r>
      <rPr>
        <sz val="11"/>
        <color rgb="FF000000"/>
        <rFont val="宋体"/>
        <charset val="134"/>
        <scheme val="minor"/>
      </rPr>
      <t>3种</t>
    </r>
  </si>
  <si>
    <t>明码标价及物资储备合格率</t>
  </si>
  <si>
    <t>涉案物品价格认定</t>
  </si>
  <si>
    <t>≧55件</t>
  </si>
  <si>
    <t>152件</t>
  </si>
  <si>
    <t>≧154件</t>
  </si>
  <si>
    <t>电商平价商店服务站点覆盖率</t>
  </si>
  <si>
    <t>群众生活重要商品价格波动率</t>
  </si>
  <si>
    <t>≦5%</t>
  </si>
  <si>
    <t>涉案物品价格认定完成时间</t>
  </si>
  <si>
    <t>7个工作日</t>
  </si>
  <si>
    <t>调查取证工作经费</t>
  </si>
  <si>
    <t>≤1万元</t>
  </si>
  <si>
    <t>0.94万元</t>
  </si>
  <si>
    <t>网络零售额比上年增长率</t>
  </si>
  <si>
    <t>≧5%</t>
  </si>
  <si>
    <t>平价超市营业收入增长率</t>
  </si>
  <si>
    <t>电商带动增加创业、就业人数</t>
  </si>
  <si>
    <t>≧100人</t>
  </si>
  <si>
    <t>105人</t>
  </si>
  <si>
    <t>平价超市解决就业人数</t>
  </si>
  <si>
    <t>≧200人</t>
  </si>
  <si>
    <t>205人</t>
  </si>
  <si>
    <t>通过涉案物品价格认定，维护社会和谐稳定，促进社会可持续发展</t>
  </si>
  <si>
    <t>维持和保障重要商品价格稳定</t>
  </si>
  <si>
    <t>社会公众对价格认证满意度</t>
  </si>
  <si>
    <t>目标1:严格控制全市物价，降低居民消费支出提高生活水平。</t>
  </si>
  <si>
    <t>目标2：	扶持电商平台及农产品平价商店，满足城乡居民生产生活需要。</t>
  </si>
  <si>
    <t>保供平台网站建设（维护）</t>
  </si>
  <si>
    <t>1个</t>
  </si>
  <si>
    <t>扶持农产品平价商店（含电商平台）</t>
  </si>
  <si>
    <t>≧2个</t>
  </si>
  <si>
    <t>2个</t>
  </si>
  <si>
    <t>项目全年监控物价稳定率</t>
  </si>
  <si>
    <t>福泉诚信网网站平台维护</t>
  </si>
  <si>
    <t>12个月</t>
  </si>
  <si>
    <t>11个月</t>
  </si>
  <si>
    <r>
      <rPr>
        <sz val="11"/>
        <color rgb="FF000000"/>
        <rFont val="宋体"/>
        <charset val="134"/>
        <scheme val="minor"/>
      </rPr>
      <t>1</t>
    </r>
    <r>
      <rPr>
        <sz val="11"/>
        <color rgb="FF000000"/>
        <rFont val="宋体"/>
        <charset val="134"/>
        <scheme val="minor"/>
      </rPr>
      <t>2个月</t>
    </r>
  </si>
  <si>
    <t>≤6万元</t>
  </si>
  <si>
    <t>电商平台网站收益</t>
  </si>
  <si>
    <t>严格控制市场物价</t>
  </si>
  <si>
    <t>显著提升</t>
  </si>
  <si>
    <t>降低居民消费支出水平提高生活水平</t>
  </si>
  <si>
    <t>≧15%</t>
  </si>
  <si>
    <t>平抑市场物价，保持社会稳定</t>
  </si>
  <si>
    <t>社会公众对平抑市场物价满意度</t>
  </si>
  <si>
    <t>目标1:申报高新技术企业认定5家以上目标；</t>
  </si>
  <si>
    <t>目标2：	企业R&amp;D研发活动达40家以上、企业R&amp;D研发经费投入总量达3.5亿元以上</t>
  </si>
  <si>
    <r>
      <rPr>
        <sz val="11"/>
        <color rgb="FF000000"/>
        <rFont val="宋体"/>
        <charset val="134"/>
        <scheme val="minor"/>
      </rPr>
      <t>目标3：技术合同成交额登记量达</t>
    </r>
    <r>
      <rPr>
        <sz val="11"/>
        <color rgb="FF000000"/>
        <rFont val="宋体"/>
        <charset val="134"/>
        <scheme val="minor"/>
      </rPr>
      <t>5</t>
    </r>
    <r>
      <rPr>
        <sz val="11"/>
        <color rgb="FF000000"/>
        <rFont val="宋体"/>
        <charset val="134"/>
        <scheme val="minor"/>
      </rPr>
      <t>亿元以上。</t>
    </r>
  </si>
  <si>
    <t>≧5家</t>
  </si>
  <si>
    <t>13家</t>
  </si>
  <si>
    <t>≧13家</t>
  </si>
  <si>
    <t>企业R&amp;D研发经费辅导</t>
  </si>
  <si>
    <t>≧50家</t>
  </si>
  <si>
    <r>
      <rPr>
        <sz val="11"/>
        <color rgb="FF000000"/>
        <rFont val="宋体"/>
        <charset val="134"/>
        <scheme val="minor"/>
      </rPr>
      <t>5</t>
    </r>
    <r>
      <rPr>
        <sz val="11"/>
        <color rgb="FF000000"/>
        <rFont val="宋体"/>
        <charset val="134"/>
        <scheme val="minor"/>
      </rPr>
      <t>5</t>
    </r>
    <r>
      <rPr>
        <sz val="11"/>
        <color rgb="FF000000"/>
        <rFont val="宋体"/>
        <charset val="134"/>
        <scheme val="minor"/>
      </rPr>
      <t>家</t>
    </r>
  </si>
  <si>
    <t>≧55家</t>
  </si>
  <si>
    <t>技术合同成交额归集数量</t>
  </si>
  <si>
    <t>≧6亿元</t>
  </si>
  <si>
    <t>10亿元</t>
  </si>
  <si>
    <t>≧10亿元</t>
  </si>
  <si>
    <t>高新技术企业培育评估率</t>
  </si>
  <si>
    <t>≥95%</t>
  </si>
  <si>
    <t>企业R&amp;D研发个数认定率</t>
  </si>
  <si>
    <t>≥40家</t>
  </si>
  <si>
    <t>43家</t>
  </si>
  <si>
    <t>≥43家</t>
  </si>
  <si>
    <t>企业R&amp;D研发总量认定率</t>
  </si>
  <si>
    <t>≥3.5亿元</t>
  </si>
  <si>
    <t>5.95亿元</t>
  </si>
  <si>
    <t>≥5.95亿元</t>
  </si>
  <si>
    <t>技术合同成交额认定量</t>
  </si>
  <si>
    <t>≥5亿元</t>
  </si>
  <si>
    <t>≥10亿元</t>
  </si>
  <si>
    <t>高新技术企业培育费用</t>
  </si>
  <si>
    <t>≤2万元</t>
  </si>
  <si>
    <t>高新技术企业成本节约率</t>
  </si>
  <si>
    <t>≥15%</t>
  </si>
  <si>
    <t>促进福泉高新技术企业长期健康发展</t>
  </si>
  <si>
    <t>促进福泉企业R&amp;D研发长期健康稳定发展</t>
  </si>
  <si>
    <t>促进福泉企业技术合同长期健康发展</t>
  </si>
  <si>
    <t>高新技术企业满意度</t>
  </si>
  <si>
    <t>≧90%</t>
  </si>
  <si>
    <t>目标1:福泉市国民经济和社会发展第十四个五年规划和二〇三五年远景目标纲要评估</t>
  </si>
  <si>
    <t xml:space="preserve">目标2：	</t>
  </si>
  <si>
    <t>福泉市国民经济和社会发展第十四个五年规划和二〇三五年远景目标纲要评估报告。</t>
  </si>
  <si>
    <t>≧1</t>
  </si>
  <si>
    <t>达到经济社会发展纲要评估标准</t>
  </si>
  <si>
    <t>编制工作及时率</t>
  </si>
  <si>
    <t>征求意见及时率</t>
  </si>
  <si>
    <t>送审及时率</t>
  </si>
  <si>
    <t>“十四五”规划中期评估费用</t>
  </si>
  <si>
    <t>≤90万元</t>
  </si>
  <si>
    <t>引领促进2023-2025年福泉市经济高质量发展。</t>
  </si>
  <si>
    <t>引领促进2023-2025年福泉市医疗、教育、民政、交通、水利等事业全面发展.</t>
  </si>
  <si>
    <t>绿色发展贯穿国民经济和社会发展全过程。</t>
  </si>
  <si>
    <t>实现“十四五”完美收官，为“十五五”国民经济和社会发展奠定坚实基础。</t>
  </si>
  <si>
    <t>社会公众对国民经济和社会发展满意度</t>
  </si>
  <si>
    <t>≧98%</t>
  </si>
  <si>
    <t>目标1:按照粮食流通管理条例对全市粮食行业开展粮食流通检查，确保我市市场稳定和粮食安全。</t>
  </si>
  <si>
    <t>建立粮食经营者信用档案</t>
  </si>
  <si>
    <t>≥10家</t>
  </si>
  <si>
    <r>
      <rPr>
        <sz val="11"/>
        <color rgb="FF000000"/>
        <rFont val="宋体"/>
        <charset val="134"/>
        <scheme val="minor"/>
      </rPr>
      <t>2</t>
    </r>
    <r>
      <rPr>
        <sz val="11"/>
        <color rgb="FF000000"/>
        <rFont val="宋体"/>
        <charset val="134"/>
        <scheme val="minor"/>
      </rPr>
      <t>0家</t>
    </r>
  </si>
  <si>
    <t>≥20家</t>
  </si>
  <si>
    <t>粮食供需抽查、储备粮安全检验</t>
  </si>
  <si>
    <t>≥6次</t>
  </si>
  <si>
    <t>15次</t>
  </si>
  <si>
    <t>≥15次</t>
  </si>
  <si>
    <t>开展珍惜和节约粮食宣传教育</t>
  </si>
  <si>
    <t>≥1次</t>
  </si>
  <si>
    <t>2次</t>
  </si>
  <si>
    <t>≥2次</t>
  </si>
  <si>
    <t>开展粮食监督检查</t>
  </si>
  <si>
    <t>≥12次</t>
  </si>
  <si>
    <t>11次</t>
  </si>
  <si>
    <t>严格执行国家粮食质量有关标准</t>
  </si>
  <si>
    <t>粮食流通工作费用</t>
  </si>
  <si>
    <t>1.16万元</t>
  </si>
  <si>
    <t>维护粮油市场价格稳定率</t>
  </si>
  <si>
    <t>确保全市粮食供求总量平衡，粮油市场价格长期稳定</t>
  </si>
  <si>
    <t>维护粮食经营活动中的市场秩序行为、制止违法交易行为</t>
  </si>
  <si>
    <t>地方粮食储备稻谷</t>
  </si>
  <si>
    <t>≧4000吨</t>
  </si>
  <si>
    <t>4000吨</t>
  </si>
  <si>
    <r>
      <rPr>
        <sz val="9"/>
        <color theme="1"/>
        <rFont val="宋体"/>
        <charset val="134"/>
        <scheme val="minor"/>
      </rPr>
      <t>食用植物油储备</t>
    </r>
    <r>
      <rPr>
        <sz val="9"/>
        <color theme="1"/>
        <rFont val="SimSun"/>
        <charset val="134"/>
      </rPr>
      <t>（菜籽油）</t>
    </r>
  </si>
  <si>
    <t>≧500吨</t>
  </si>
  <si>
    <r>
      <rPr>
        <sz val="11"/>
        <color rgb="FF000000"/>
        <rFont val="宋体"/>
        <charset val="134"/>
        <scheme val="minor"/>
      </rPr>
      <t>5</t>
    </r>
    <r>
      <rPr>
        <sz val="11"/>
        <color rgb="FF000000"/>
        <rFont val="宋体"/>
        <charset val="134"/>
        <scheme val="minor"/>
      </rPr>
      <t>00吨</t>
    </r>
  </si>
  <si>
    <t>小包装成品粮（大米）</t>
  </si>
  <si>
    <t>≧400吨</t>
  </si>
  <si>
    <t>400吨</t>
  </si>
  <si>
    <t>入库稻谷出糙率</t>
  </si>
  <si>
    <t>≧75%</t>
  </si>
  <si>
    <t>入库稻谷水分</t>
  </si>
  <si>
    <t>≦13.5%</t>
  </si>
  <si>
    <t>入库稻谷整精米率</t>
  </si>
  <si>
    <t>≧44%</t>
  </si>
  <si>
    <t>入库稻谷杂质</t>
  </si>
  <si>
    <t>≦1.0</t>
  </si>
  <si>
    <t>市级储备稻谷储备时间</t>
  </si>
  <si>
    <t>≦36个月</t>
  </si>
  <si>
    <t>35个月</t>
  </si>
  <si>
    <t>市级储备菜籽油时间</t>
  </si>
  <si>
    <t>≦24个月</t>
  </si>
  <si>
    <t>19个月</t>
  </si>
  <si>
    <t>应急成品粮（大米）储备时间</t>
  </si>
  <si>
    <t>≦3个月</t>
  </si>
  <si>
    <t>3个月</t>
  </si>
  <si>
    <t>市级储备粮油贷款利息补贴</t>
  </si>
  <si>
    <t>90万元/年</t>
  </si>
  <si>
    <t>90万元</t>
  </si>
  <si>
    <t>市级储备粮油管理费补贴</t>
  </si>
  <si>
    <t>65万元/年</t>
  </si>
  <si>
    <t>65万元</t>
  </si>
  <si>
    <t>调节全市粮食供求总量平衡</t>
  </si>
  <si>
    <t>粮油市场价格长期稳定</t>
  </si>
  <si>
    <t>目标1:有效应对新冠肺炎疫情，确保隔离点应急物资和生活物资快速调拨、配送到位，保障隔离点人员的生命安全和基本生活需求，确保社会大局和谐稳定。</t>
  </si>
  <si>
    <t>生活物资保障</t>
  </si>
  <si>
    <t>≧1批次</t>
  </si>
  <si>
    <t>10批次</t>
  </si>
  <si>
    <t>医疗物资保障</t>
  </si>
  <si>
    <t>8批次</t>
  </si>
  <si>
    <t>隔离点保障数</t>
  </si>
  <si>
    <t>8个</t>
  </si>
  <si>
    <t>疫情防控物资运输配送保障</t>
  </si>
  <si>
    <t>3批次</t>
  </si>
  <si>
    <t>资金使用合规性</t>
  </si>
  <si>
    <t>疫情防控工作完成率</t>
  </si>
  <si>
    <t>疫情防控时间</t>
  </si>
  <si>
    <t>常态化</t>
  </si>
  <si>
    <t>163.2万元</t>
  </si>
  <si>
    <t>200万元</t>
  </si>
  <si>
    <t>报账资料已准备好，待市财政下达资金使用计划。</t>
  </si>
  <si>
    <t>确保隔离点人员的生命安全和基本生活需求</t>
  </si>
  <si>
    <t>确保社会大局和谐稳定</t>
  </si>
  <si>
    <t>群众满意度</t>
  </si>
  <si>
    <t>目标1:治理岩溶面积36平方公里、石漠化面积12.26平方公里、人工造林360平方公里、低效林抚育13000亩、小型水利水保工程5.822公里。</t>
  </si>
  <si>
    <t>人工造林</t>
  </si>
  <si>
    <t>36平方公里</t>
  </si>
  <si>
    <t>低效林抚育</t>
  </si>
  <si>
    <t>13000亩</t>
  </si>
  <si>
    <t>硬化3.5米宽机耕道</t>
  </si>
  <si>
    <t>58220米</t>
  </si>
  <si>
    <t>工程质量合格率</t>
  </si>
  <si>
    <t>10万元</t>
  </si>
  <si>
    <t>农村基础设施改善</t>
  </si>
  <si>
    <t>明显改善</t>
  </si>
  <si>
    <t>植被覆盖</t>
  </si>
  <si>
    <t>显著增加</t>
  </si>
  <si>
    <t>促进当地经济、生态发展影响时间</t>
  </si>
  <si>
    <t>受益群众满意度</t>
  </si>
  <si>
    <t>目标1:规化范围面积福泉市1692.5平方公里、五镇一乡两街道，到2035年，城镇化率达到70%，城区人口力争达到20万人以上。</t>
  </si>
  <si>
    <t>规化范围面积</t>
  </si>
  <si>
    <t>1692.5平方公里</t>
  </si>
  <si>
    <t>城镇建成区面积</t>
  </si>
  <si>
    <t>25平方公里</t>
  </si>
  <si>
    <t>城市建成区道路风密度</t>
  </si>
  <si>
    <t>≥8公里</t>
  </si>
  <si>
    <t>8公里</t>
  </si>
  <si>
    <t>城镇化率</t>
  </si>
  <si>
    <t>≥70%</t>
  </si>
  <si>
    <t>城区人口</t>
  </si>
  <si>
    <t>≥20万人</t>
  </si>
  <si>
    <t>20万人</t>
  </si>
  <si>
    <t>符合福泉市“十四五”新型城镇化发展指标</t>
  </si>
  <si>
    <t>18万元</t>
  </si>
  <si>
    <t>城镇新增就业</t>
  </si>
  <si>
    <t>3.15万人</t>
  </si>
  <si>
    <t>农村劳动力转移就业</t>
  </si>
  <si>
    <t>3.56万人</t>
  </si>
  <si>
    <t>城镇化投资</t>
  </si>
  <si>
    <t>500亿元</t>
  </si>
  <si>
    <t>城乡居民人均可支配收入比例</t>
  </si>
  <si>
    <t>建成区绿地率</t>
  </si>
  <si>
    <t>城乡区域发展差距和居民生活水平差距</t>
  </si>
  <si>
    <t>显著缩小</t>
  </si>
  <si>
    <t>目标1:完成《黔南州福泉市“十四五”能耗等量或减量替代方案》编制工作，充分挖掘节能空间130万吨标准煤以上。</t>
  </si>
  <si>
    <t>挖掘节能空间</t>
  </si>
  <si>
    <t>≥130万吨标准煤</t>
  </si>
  <si>
    <t>130万吨标准煤</t>
  </si>
  <si>
    <t>方案编制合格率</t>
  </si>
  <si>
    <t>替代方案编制费用</t>
  </si>
  <si>
    <t>保障新型工业化项目能耗指标</t>
  </si>
  <si>
    <t>≥100万吨标准煤</t>
  </si>
  <si>
    <t>100万吨标准煤</t>
  </si>
  <si>
    <t>节约资源能源水平大幅提升</t>
  </si>
  <si>
    <t>节能显著</t>
  </si>
  <si>
    <t>生态环境质量改善</t>
  </si>
  <si>
    <t>生态环保质量提升</t>
  </si>
  <si>
    <t>符合能源消费双控要求</t>
  </si>
  <si>
    <t>目标1:二季度开工项目16个，项目开工率100%，完成固定资产175亿元，项目开工显著加快，明显促进福泉经济发展。</t>
  </si>
  <si>
    <t>二季度开工项目</t>
  </si>
  <si>
    <t>≥16个</t>
  </si>
  <si>
    <t>16个</t>
  </si>
  <si>
    <t>项目开工率</t>
  </si>
  <si>
    <t>开工仪式会场费用</t>
  </si>
  <si>
    <t>4.67万元</t>
  </si>
  <si>
    <t>完成固定资产</t>
  </si>
  <si>
    <t>≥175亿元</t>
  </si>
  <si>
    <t>175亿元</t>
  </si>
  <si>
    <t>加快项目开工建设</t>
  </si>
  <si>
    <t>项目开工显著加快</t>
  </si>
  <si>
    <t>促进福泉经济发展</t>
  </si>
  <si>
    <t>经济显著提升</t>
  </si>
  <si>
    <t>目标1:建设复合肥生产线及配套设施，形成年产15万吨复合肥的生产能力。</t>
  </si>
  <si>
    <t>形成产能</t>
  </si>
  <si>
    <t>15万吨复合肥</t>
  </si>
  <si>
    <t>质量达标率</t>
  </si>
  <si>
    <t>完成及时率</t>
  </si>
  <si>
    <t>复合肥生产线及配套设施</t>
  </si>
  <si>
    <t>30万元</t>
  </si>
  <si>
    <t>项目未验收，正在准备报账资料</t>
  </si>
  <si>
    <t>拉动社会资本投入</t>
  </si>
  <si>
    <t>≥2000万元</t>
  </si>
  <si>
    <t>2000万元</t>
  </si>
  <si>
    <t>带动就业人数</t>
  </si>
  <si>
    <t>≥100人</t>
  </si>
  <si>
    <t>100人</t>
  </si>
  <si>
    <t>符合国家环保要求</t>
  </si>
  <si>
    <t>项目单位满意度</t>
  </si>
  <si>
    <t>目标1:完成福泉市新能源电池材料产业基地项目施工图设计、地勘文本编制工作，力争开工建设。</t>
  </si>
  <si>
    <t>施工图设计成果文件</t>
  </si>
  <si>
    <t>1份</t>
  </si>
  <si>
    <t>地勘成果文件</t>
  </si>
  <si>
    <t>施工图设计成果合格率</t>
  </si>
  <si>
    <t>地勘成果合格率</t>
  </si>
  <si>
    <t>完成施工图设计、地勘编制</t>
  </si>
  <si>
    <t>2023年10月前</t>
  </si>
  <si>
    <t>项目施工图设计、地勘文本编制费用</t>
  </si>
  <si>
    <t>150万元</t>
  </si>
  <si>
    <t>为项目开工建设打下基础，尽早形成有效投资</t>
  </si>
  <si>
    <t>有所提升</t>
  </si>
  <si>
    <t>完善新能源产业基地基础配套设施，提高更优质服务水平</t>
  </si>
  <si>
    <t>推动新能源产业高质量发展</t>
  </si>
  <si>
    <t>企业满意度</t>
  </si>
  <si>
    <t>省财政厅省科技厅关于提前下达2003年“三区”科技人才支持划预算的通知</t>
  </si>
  <si>
    <t>1-11月执行数（B）</t>
  </si>
  <si>
    <t>1-11月执行率</t>
  </si>
  <si>
    <t>目标1:示范推广和转化一批先进适用技术并开展技术服务。</t>
  </si>
  <si>
    <t>目标2：	培训一批助力乡村产业发展的实用技术人才。</t>
  </si>
  <si>
    <t>1-11月执行情况</t>
  </si>
  <si>
    <t>补助科技特派员选派对象</t>
  </si>
  <si>
    <t>9人</t>
  </si>
  <si>
    <t>开展培训次数</t>
  </si>
  <si>
    <t>≧450人次</t>
  </si>
  <si>
    <t>450人次</t>
  </si>
  <si>
    <t>科技特派员考核合格率</t>
  </si>
  <si>
    <t>科技特派员选派工作经费补助</t>
  </si>
  <si>
    <t>2023年12月31日前</t>
  </si>
  <si>
    <t>工作经费补助</t>
  </si>
  <si>
    <t>待省科技厅考核批复</t>
  </si>
  <si>
    <t>科技特派员服务基层惠及企业或农户数</t>
  </si>
  <si>
    <t>&gt;90户</t>
  </si>
  <si>
    <t>90户</t>
  </si>
  <si>
    <t>服务群众满意度</t>
  </si>
  <si>
    <t>目标1:组织6名州级科技特派员到基地开展农业技术服务工作，州级科技特派员开展技术服务达18人次以上。</t>
  </si>
  <si>
    <t>组织科技特派员下基层人数</t>
  </si>
  <si>
    <t>6人</t>
  </si>
  <si>
    <t>科技特派员开展农技服务，创建创新创业服务示范点完成时限</t>
  </si>
  <si>
    <t>工作经费</t>
  </si>
  <si>
    <t>6万元</t>
  </si>
  <si>
    <t>正在准备报账资料</t>
  </si>
  <si>
    <t>科技特派员开展农业新品种、新技术示范推广，助农增收</t>
  </si>
  <si>
    <t>财政科技资金撬动社会科技资本投入</t>
  </si>
  <si>
    <t>全市创新创业氛围日渐浓厚，科技创新主体持续增长</t>
  </si>
  <si>
    <t>长期影响</t>
  </si>
  <si>
    <t>目标1:建立创新创业服务示范点（示范基地），示范推广和转化一批先进适用技术并开展技术服务。</t>
  </si>
  <si>
    <t>≧9人</t>
  </si>
  <si>
    <t>建立创新创业服务示范点</t>
  </si>
  <si>
    <t>科技特派员建立创新创业服务示范点工作经费补助</t>
  </si>
  <si>
    <t>科技特派员服务基层惠及企业（合作社）数</t>
  </si>
  <si>
    <r>
      <rPr>
        <sz val="11"/>
        <color rgb="FF000000"/>
        <rFont val="SimSun-ExtB"/>
        <charset val="134"/>
      </rPr>
      <t>&gt;</t>
    </r>
    <r>
      <rPr>
        <sz val="11"/>
        <color rgb="FF000000"/>
        <rFont val="宋体"/>
        <charset val="134"/>
      </rPr>
      <t>9家</t>
    </r>
  </si>
  <si>
    <t>9家</t>
  </si>
  <si>
    <t>农业新品种新技术示范推广项数</t>
  </si>
  <si>
    <r>
      <rPr>
        <sz val="11"/>
        <color rgb="FF000000"/>
        <rFont val="SimSun-ExtB"/>
        <charset val="134"/>
      </rPr>
      <t>&gt;</t>
    </r>
    <r>
      <rPr>
        <sz val="11"/>
        <color rgb="FF000000"/>
        <rFont val="宋体"/>
        <charset val="134"/>
      </rPr>
      <t>9项</t>
    </r>
  </si>
  <si>
    <t>9项</t>
  </si>
  <si>
    <t>建设标准厂房面积67100平方米、仓库面积22002平方米、场地硬化14000平方米，外联道路24米宽、长1公里，内部路网7-14米宽、长3.3公里及附属配套供水、供电、排水、绿化等工程。</t>
  </si>
  <si>
    <t>新增建筑面积</t>
  </si>
  <si>
    <t>≧37000平方米</t>
  </si>
  <si>
    <t>37000平方米</t>
  </si>
  <si>
    <t>工程验收合格率</t>
  </si>
  <si>
    <t>建设项目完成时限</t>
  </si>
  <si>
    <t>≤36个月</t>
  </si>
  <si>
    <t>36个月</t>
  </si>
  <si>
    <t>工程款</t>
  </si>
  <si>
    <t>50000万元</t>
  </si>
  <si>
    <t>≧300人</t>
  </si>
  <si>
    <t>300人</t>
  </si>
  <si>
    <t>带动就业年收益</t>
  </si>
  <si>
    <t>≧3.6万元</t>
  </si>
  <si>
    <t>3.6万元</t>
  </si>
  <si>
    <t>建成后项目年收入</t>
  </si>
  <si>
    <t>≧2242.96万元</t>
  </si>
  <si>
    <t>2242.96万元</t>
  </si>
  <si>
    <t>改善企业投资环境</t>
  </si>
  <si>
    <t>较显著</t>
  </si>
  <si>
    <t>能有效提高当地财政收入</t>
  </si>
  <si>
    <t>有效提升</t>
  </si>
  <si>
    <t>项目建成后，对招商引资和工业倍增创造条件，解决就业，增加当地财政收入</t>
  </si>
  <si>
    <t>持续增加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</si>
</sst>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50">
    <font>
      <sz val="11"/>
      <color theme="1"/>
      <name val="宋体"/>
      <charset val="134"/>
      <scheme val="minor"/>
    </font>
    <font>
      <sz val="12"/>
      <color theme="1"/>
      <name val="仿宋_GB2312"/>
      <charset val="134"/>
    </font>
    <font>
      <sz val="16"/>
      <color theme="1"/>
      <name val="方正小标宋简体"/>
      <charset val="134"/>
    </font>
    <font>
      <sz val="11"/>
      <color rgb="FF000000"/>
      <name val="宋体"/>
      <charset val="134"/>
      <scheme val="minor"/>
    </font>
    <font>
      <sz val="9"/>
      <color rgb="FF000000"/>
      <name val="宋体"/>
      <charset val="134"/>
      <scheme val="minor"/>
    </font>
    <font>
      <sz val="11"/>
      <color rgb="FF000000"/>
      <name val="宋体"/>
      <charset val="134"/>
      <scheme val="minor"/>
    </font>
    <font>
      <sz val="11"/>
      <name val="宋体"/>
      <charset val="134"/>
      <scheme val="minor"/>
    </font>
    <font>
      <sz val="8"/>
      <color theme="1"/>
      <name val="宋体"/>
      <charset val="134"/>
      <scheme val="minor"/>
    </font>
    <font>
      <sz val="11"/>
      <color rgb="FF000000"/>
      <name val="宋体"/>
      <charset val="134"/>
    </font>
    <font>
      <sz val="9"/>
      <color theme="1"/>
      <name val="宋体"/>
      <charset val="134"/>
      <scheme val="minor"/>
    </font>
    <font>
      <sz val="9"/>
      <color theme="1"/>
      <name val="宋体"/>
      <charset val="134"/>
    </font>
    <font>
      <sz val="10"/>
      <color theme="1"/>
      <name val="宋体"/>
      <charset val="134"/>
    </font>
    <font>
      <sz val="10"/>
      <name val="宋体"/>
      <charset val="134"/>
    </font>
    <font>
      <sz val="9"/>
      <name val="宋体"/>
      <charset val="134"/>
    </font>
    <font>
      <sz val="11"/>
      <color rgb="FF000000"/>
      <name val="SimSun-ExtB"/>
      <charset val="134"/>
    </font>
    <font>
      <sz val="9"/>
      <color indexed="8"/>
      <name val="宋体"/>
      <charset val="134"/>
    </font>
    <font>
      <sz val="8"/>
      <name val="宋体"/>
      <charset val="134"/>
    </font>
    <font>
      <sz val="11"/>
      <color rgb="FF000000"/>
      <name val="宋体"/>
      <charset val="134"/>
    </font>
    <font>
      <sz val="11"/>
      <color theme="1"/>
      <name val="宋体"/>
      <charset val="134"/>
      <scheme val="minor"/>
    </font>
    <font>
      <sz val="8"/>
      <color indexed="8"/>
      <name val="宋体"/>
      <charset val="134"/>
    </font>
    <font>
      <sz val="10"/>
      <color rgb="FF000000"/>
      <name val="宋体"/>
      <charset val="134"/>
      <scheme val="minor"/>
    </font>
    <font>
      <sz val="11"/>
      <name val="宋体"/>
      <charset val="134"/>
      <scheme val="minor"/>
    </font>
    <font>
      <sz val="8"/>
      <color rgb="FF000000"/>
      <name val="宋体"/>
      <charset val="134"/>
      <scheme val="minor"/>
    </font>
    <font>
      <sz val="9"/>
      <name val="宋体"/>
      <charset val="134"/>
      <scheme val="minor"/>
    </font>
    <font>
      <sz val="16"/>
      <color theme="1"/>
      <name val="方正小标宋简体"/>
      <charset val="134"/>
    </font>
    <font>
      <b/>
      <sz val="22"/>
      <color theme="1"/>
      <name val="宋体"/>
      <charset val="134"/>
      <scheme val="minor"/>
    </font>
    <font>
      <sz val="12"/>
      <color theme="1"/>
      <name val="宋体"/>
      <charset val="134"/>
      <scheme val="minor"/>
    </font>
    <font>
      <sz val="11"/>
      <color indexed="8"/>
      <name val="方正小标宋简体"/>
      <charset val="134"/>
    </font>
    <font>
      <sz val="16"/>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theme="1"/>
      <name val="SimSu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4"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5" borderId="18" applyNumberFormat="0" applyAlignment="0" applyProtection="0">
      <alignment vertical="center"/>
    </xf>
    <xf numFmtId="0" fontId="38" fillId="6" borderId="19" applyNumberFormat="0" applyAlignment="0" applyProtection="0">
      <alignment vertical="center"/>
    </xf>
    <xf numFmtId="0" fontId="39" fillId="6" borderId="18" applyNumberFormat="0" applyAlignment="0" applyProtection="0">
      <alignment vertical="center"/>
    </xf>
    <xf numFmtId="0" fontId="40" fillId="7"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8" fillId="0" borderId="0"/>
    <xf numFmtId="0" fontId="48" fillId="0" borderId="0"/>
    <xf numFmtId="0" fontId="18" fillId="0" borderId="0">
      <alignment vertical="center"/>
    </xf>
  </cellStyleXfs>
  <cellXfs count="87">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43" fontId="3" fillId="0" borderId="1" xfId="1" applyFont="1" applyFill="1" applyBorder="1" applyAlignment="1">
      <alignment horizontal="left" vertical="top"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0" xfId="0" applyFont="1" applyFill="1" applyBorder="1" applyAlignment="1">
      <alignment horizontal="left" wrapText="1"/>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0" fontId="3"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1" xfId="51" applyFont="1" applyFill="1" applyBorder="1" applyAlignment="1">
      <alignment horizontal="left" vertical="center" wrapText="1"/>
    </xf>
    <xf numFmtId="0" fontId="8" fillId="0" borderId="1" xfId="0" applyFont="1" applyFill="1" applyBorder="1" applyAlignment="1">
      <alignment horizontal="left" vertical="top" wrapText="1"/>
    </xf>
    <xf numFmtId="0" fontId="9" fillId="0" borderId="1" xfId="51" applyFont="1" applyFill="1" applyBorder="1" applyAlignment="1">
      <alignment horizontal="left" vertical="center" wrapText="1"/>
    </xf>
    <xf numFmtId="0" fontId="5" fillId="0" borderId="1" xfId="0" applyFont="1" applyFill="1" applyBorder="1" applyAlignment="1">
      <alignment horizontal="left" vertical="top" wrapText="1"/>
    </xf>
    <xf numFmtId="0" fontId="10" fillId="2" borderId="1" xfId="49" applyFont="1" applyFill="1" applyBorder="1" applyAlignment="1" applyProtection="1">
      <alignment horizontal="left" vertical="center" wrapText="1"/>
      <protection locked="0"/>
    </xf>
    <xf numFmtId="9" fontId="5" fillId="0" borderId="1" xfId="0" applyNumberFormat="1" applyFont="1" applyFill="1" applyBorder="1" applyAlignment="1">
      <alignment horizontal="left" vertical="top" wrapText="1"/>
    </xf>
    <xf numFmtId="0" fontId="11" fillId="2" borderId="1" xfId="49" applyFont="1" applyFill="1" applyBorder="1" applyAlignment="1" applyProtection="1">
      <alignment horizontal="left" vertical="center" wrapText="1"/>
      <protection locked="0"/>
    </xf>
    <xf numFmtId="0" fontId="12" fillId="2" borderId="1" xfId="49" applyFont="1" applyFill="1" applyBorder="1" applyAlignment="1" applyProtection="1">
      <alignment horizontal="left" vertical="center" wrapText="1"/>
      <protection locked="0"/>
    </xf>
    <xf numFmtId="9" fontId="8" fillId="0" borderId="1" xfId="0" applyNumberFormat="1" applyFont="1" applyFill="1" applyBorder="1" applyAlignment="1">
      <alignment horizontal="left" vertical="top" wrapText="1"/>
    </xf>
    <xf numFmtId="0" fontId="13" fillId="2" borderId="1" xfId="49"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9" fontId="14" fillId="0" borderId="1" xfId="0" applyNumberFormat="1" applyFont="1" applyFill="1" applyBorder="1" applyAlignment="1">
      <alignment horizontal="left" vertical="top" wrapText="1"/>
    </xf>
    <xf numFmtId="0" fontId="13" fillId="3" borderId="1" xfId="49" applyFont="1" applyFill="1" applyBorder="1" applyAlignment="1" applyProtection="1">
      <alignment horizontal="left" vertical="center" wrapText="1"/>
      <protection locked="0"/>
    </xf>
    <xf numFmtId="0" fontId="15" fillId="3" borderId="1" xfId="51" applyFont="1" applyFill="1" applyBorder="1" applyAlignment="1">
      <alignment horizontal="left" vertical="center" wrapText="1"/>
    </xf>
    <xf numFmtId="0" fontId="16" fillId="2" borderId="1" xfId="49" applyFont="1" applyFill="1" applyBorder="1" applyAlignment="1" applyProtection="1">
      <alignment horizontal="left" vertical="center" wrapText="1"/>
      <protection locked="0"/>
    </xf>
    <xf numFmtId="0" fontId="3" fillId="0" borderId="9" xfId="0" applyFont="1" applyFill="1" applyBorder="1" applyAlignment="1">
      <alignment horizontal="center" vertical="center" wrapText="1"/>
    </xf>
    <xf numFmtId="0" fontId="0" fillId="0" borderId="0" xfId="0" applyFont="1" applyFill="1" applyAlignment="1">
      <alignment horizontal="right" vertical="center"/>
    </xf>
    <xf numFmtId="0" fontId="17" fillId="0" borderId="0" xfId="0" applyFont="1" applyFill="1" applyAlignment="1">
      <alignment horizontal="left" vertical="center"/>
    </xf>
    <xf numFmtId="0" fontId="6" fillId="0" borderId="1" xfId="0" applyFont="1" applyFill="1" applyBorder="1" applyAlignment="1">
      <alignment horizontal="left" wrapText="1"/>
    </xf>
    <xf numFmtId="10" fontId="3" fillId="0" borderId="1" xfId="0" applyNumberFormat="1" applyFont="1" applyFill="1" applyBorder="1" applyAlignment="1">
      <alignment horizontal="right" vertical="top" wrapText="1"/>
    </xf>
    <xf numFmtId="9" fontId="3" fillId="0" borderId="1" xfId="0" applyNumberFormat="1" applyFont="1" applyFill="1" applyBorder="1" applyAlignment="1">
      <alignment horizontal="right" vertical="top" wrapText="1"/>
    </xf>
    <xf numFmtId="9" fontId="3" fillId="0" borderId="10" xfId="0" applyNumberFormat="1" applyFont="1" applyFill="1" applyBorder="1" applyAlignment="1">
      <alignment horizontal="right" vertical="top" wrapText="1"/>
    </xf>
    <xf numFmtId="0" fontId="3" fillId="0" borderId="1" xfId="0" applyFont="1" applyFill="1" applyBorder="1" applyAlignment="1">
      <alignment horizontal="right" vertical="top" wrapText="1"/>
    </xf>
    <xf numFmtId="0" fontId="3" fillId="0" borderId="11" xfId="0" applyFont="1" applyFill="1" applyBorder="1" applyAlignment="1">
      <alignment horizontal="right" vertical="top"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5" fillId="0" borderId="14" xfId="0" applyFont="1" applyFill="1" applyBorder="1" applyAlignment="1">
      <alignment horizontal="left" wrapText="1"/>
    </xf>
    <xf numFmtId="0" fontId="18" fillId="0" borderId="0" xfId="0" applyFont="1" applyFill="1" applyAlignment="1">
      <alignment vertical="center"/>
    </xf>
    <xf numFmtId="0" fontId="0" fillId="0" borderId="1" xfId="0" applyFont="1" applyFill="1" applyBorder="1" applyAlignment="1">
      <alignment vertical="center"/>
    </xf>
    <xf numFmtId="0" fontId="5" fillId="0" borderId="1" xfId="0" applyFont="1" applyFill="1" applyBorder="1" applyAlignment="1">
      <alignment horizontal="left" wrapText="1"/>
    </xf>
    <xf numFmtId="0" fontId="19" fillId="3" borderId="1" xfId="51" applyFont="1" applyFill="1" applyBorder="1" applyAlignment="1">
      <alignment horizontal="left" vertical="center" wrapText="1"/>
    </xf>
    <xf numFmtId="0" fontId="20" fillId="0" borderId="1"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wrapText="1"/>
    </xf>
    <xf numFmtId="0" fontId="22" fillId="0" borderId="1" xfId="0" applyFont="1" applyFill="1" applyBorder="1" applyAlignment="1">
      <alignment horizontal="left" vertical="top" wrapText="1"/>
    </xf>
    <xf numFmtId="10" fontId="5" fillId="0" borderId="1" xfId="0" applyNumberFormat="1" applyFont="1" applyFill="1" applyBorder="1" applyAlignment="1">
      <alignment horizontal="left" vertical="top" wrapText="1"/>
    </xf>
    <xf numFmtId="9" fontId="3"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16" fillId="0" borderId="1" xfId="0" applyFont="1" applyFill="1" applyBorder="1" applyAlignment="1" applyProtection="1">
      <alignment horizontal="center" vertical="center" wrapText="1"/>
      <protection locked="0"/>
    </xf>
    <xf numFmtId="0" fontId="23" fillId="0" borderId="1" xfId="51" applyFont="1" applyFill="1" applyBorder="1" applyAlignment="1">
      <alignment horizontal="left" vertical="center" wrapText="1"/>
    </xf>
    <xf numFmtId="0" fontId="13" fillId="0" borderId="1" xfId="49" applyFont="1" applyFill="1" applyBorder="1" applyAlignment="1" applyProtection="1">
      <alignment horizontal="left" vertical="center" wrapText="1"/>
      <protection locked="0"/>
    </xf>
    <xf numFmtId="0" fontId="13" fillId="3" borderId="1" xfId="50" applyFont="1" applyFill="1" applyBorder="1" applyAlignment="1" applyProtection="1">
      <alignment horizontal="left" vertical="center" wrapText="1"/>
      <protection locked="0"/>
    </xf>
    <xf numFmtId="0" fontId="12" fillId="3" borderId="1" xfId="49" applyFont="1" applyFill="1" applyBorder="1" applyAlignment="1" applyProtection="1">
      <alignment horizontal="left" vertical="center" wrapText="1"/>
      <protection locked="0"/>
    </xf>
    <xf numFmtId="0" fontId="16" fillId="0" borderId="1" xfId="49" applyFont="1" applyFill="1" applyBorder="1" applyAlignment="1" applyProtection="1">
      <alignment horizontal="left" vertical="center" wrapText="1"/>
      <protection locked="0"/>
    </xf>
    <xf numFmtId="0" fontId="3" fillId="0" borderId="10" xfId="0" applyFont="1" applyFill="1" applyBorder="1" applyAlignment="1">
      <alignment horizontal="right" vertical="top" wrapText="1"/>
    </xf>
    <xf numFmtId="0" fontId="13" fillId="3" borderId="1" xfId="51" applyFont="1" applyFill="1" applyBorder="1" applyAlignment="1">
      <alignment horizontal="left" vertical="center" wrapText="1"/>
    </xf>
    <xf numFmtId="0" fontId="16" fillId="3" borderId="1" xfId="51" applyFont="1" applyFill="1" applyBorder="1" applyAlignment="1">
      <alignment horizontal="left" vertical="center" wrapText="1"/>
    </xf>
    <xf numFmtId="0" fontId="15" fillId="0" borderId="1" xfId="51" applyFont="1" applyFill="1" applyBorder="1" applyAlignment="1">
      <alignment horizontal="left" vertical="center" wrapText="1"/>
    </xf>
    <xf numFmtId="0" fontId="15" fillId="0" borderId="1" xfId="51" applyFont="1" applyFill="1" applyBorder="1" applyAlignment="1">
      <alignment vertical="center" wrapText="1"/>
    </xf>
    <xf numFmtId="0" fontId="24" fillId="0" borderId="0" xfId="0" applyFont="1" applyFill="1" applyAlignment="1">
      <alignment horizontal="center" vertical="center"/>
    </xf>
    <xf numFmtId="0" fontId="16" fillId="3" borderId="1" xfId="49" applyFont="1" applyFill="1" applyBorder="1" applyAlignment="1" applyProtection="1">
      <alignment horizontal="left" vertical="center" wrapText="1"/>
      <protection locked="0"/>
    </xf>
    <xf numFmtId="176" fontId="3" fillId="0" borderId="1" xfId="0" applyNumberFormat="1" applyFont="1" applyFill="1" applyBorder="1" applyAlignment="1">
      <alignment horizontal="left" vertical="top" wrapText="1"/>
    </xf>
    <xf numFmtId="10" fontId="3" fillId="0" borderId="1" xfId="0" applyNumberFormat="1" applyFont="1" applyFill="1" applyBorder="1" applyAlignment="1">
      <alignment horizontal="left" vertical="top" wrapText="1"/>
    </xf>
    <xf numFmtId="0" fontId="0" fillId="0" borderId="0" xfId="0" applyAlignment="1">
      <alignment vertical="center"/>
    </xf>
    <xf numFmtId="0" fontId="25" fillId="0" borderId="0" xfId="0" applyFont="1" applyBorder="1" applyAlignment="1">
      <alignment horizontal="center" vertical="center" wrapText="1"/>
    </xf>
    <xf numFmtId="0" fontId="26" fillId="0" borderId="6" xfId="0" applyFont="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0" fillId="0" borderId="1" xfId="0" applyBorder="1" applyAlignment="1">
      <alignment horizontal="center" vertical="center"/>
    </xf>
    <xf numFmtId="0" fontId="18" fillId="0" borderId="1" xfId="0" applyFont="1" applyBorder="1" applyAlignment="1">
      <alignment vertical="center" shrinkToFit="1"/>
    </xf>
    <xf numFmtId="43" fontId="0" fillId="0" borderId="1" xfId="1" applyFont="1" applyBorder="1" applyAlignment="1">
      <alignment vertical="center"/>
    </xf>
    <xf numFmtId="2" fontId="0" fillId="0" borderId="0" xfId="0" applyNumberFormat="1" applyAlignment="1">
      <alignment vertical="center"/>
    </xf>
    <xf numFmtId="43" fontId="0" fillId="0" borderId="1" xfId="1" applyFont="1" applyFill="1" applyBorder="1" applyAlignment="1">
      <alignment vertical="center"/>
    </xf>
    <xf numFmtId="0" fontId="18" fillId="0" borderId="1" xfId="0" applyFont="1" applyBorder="1" applyAlignment="1">
      <alignment vertical="center" wrapText="1" shrinkToFit="1"/>
    </xf>
    <xf numFmtId="0" fontId="0" fillId="0" borderId="1" xfId="0" applyBorder="1" applyAlignment="1">
      <alignment vertical="center"/>
    </xf>
    <xf numFmtId="0" fontId="0" fillId="0" borderId="1" xfId="0" applyBorder="1" applyAlignment="1">
      <alignment vertical="center" shrinkToFit="1"/>
    </xf>
    <xf numFmtId="43" fontId="0" fillId="0" borderId="1" xfId="0" applyNumberFormat="1" applyBorder="1" applyAlignment="1">
      <alignment vertical="center"/>
    </xf>
    <xf numFmtId="0" fontId="28"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_附件4：项目支出绩效目标申报表"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5" workbookViewId="0">
      <selection activeCell="B8" sqref="B8"/>
    </sheetView>
  </sheetViews>
  <sheetFormatPr defaultColWidth="9" defaultRowHeight="13.5"/>
  <cols>
    <col min="1" max="1" width="5.5" style="72" customWidth="1"/>
    <col min="2" max="2" width="48.875" style="72" customWidth="1"/>
    <col min="3" max="3" width="16.75" style="72" customWidth="1"/>
    <col min="4" max="4" width="17" style="72" customWidth="1"/>
    <col min="5" max="16384" width="9" style="72"/>
  </cols>
  <sheetData>
    <row r="1" ht="66" customHeight="1" spans="1:4">
      <c r="A1" s="73" t="s">
        <v>0</v>
      </c>
      <c r="B1" s="73"/>
      <c r="C1" s="73"/>
      <c r="D1" s="73"/>
    </row>
    <row r="2" ht="30.75" customHeight="1" spans="1:4">
      <c r="A2" s="74" t="s">
        <v>1</v>
      </c>
      <c r="B2" s="74"/>
      <c r="C2" s="74"/>
      <c r="D2" s="74"/>
    </row>
    <row r="3" ht="30" customHeight="1" spans="1:4">
      <c r="A3" s="75" t="s">
        <v>2</v>
      </c>
      <c r="B3" s="75" t="s">
        <v>3</v>
      </c>
      <c r="C3" s="75" t="s">
        <v>4</v>
      </c>
      <c r="D3" s="76" t="s">
        <v>5</v>
      </c>
    </row>
    <row r="4" ht="30" customHeight="1" spans="1:6">
      <c r="A4" s="77">
        <v>1</v>
      </c>
      <c r="B4" s="78" t="s">
        <v>6</v>
      </c>
      <c r="C4" s="79">
        <v>200</v>
      </c>
      <c r="D4" s="79">
        <v>87.02</v>
      </c>
      <c r="F4" s="80"/>
    </row>
    <row r="5" ht="30" customHeight="1" spans="1:6">
      <c r="A5" s="77">
        <v>2</v>
      </c>
      <c r="B5" s="78" t="s">
        <v>7</v>
      </c>
      <c r="C5" s="79">
        <v>1</v>
      </c>
      <c r="D5" s="79">
        <v>0.94</v>
      </c>
      <c r="F5" s="80"/>
    </row>
    <row r="6" ht="30" customHeight="1" spans="1:6">
      <c r="A6" s="77">
        <v>3</v>
      </c>
      <c r="B6" s="78" t="s">
        <v>8</v>
      </c>
      <c r="C6" s="79">
        <v>6</v>
      </c>
      <c r="D6" s="79"/>
      <c r="F6" s="80"/>
    </row>
    <row r="7" ht="30" customHeight="1" spans="1:6">
      <c r="A7" s="77">
        <v>4</v>
      </c>
      <c r="B7" s="78" t="s">
        <v>9</v>
      </c>
      <c r="C7" s="79">
        <v>2</v>
      </c>
      <c r="D7" s="79">
        <v>0.97</v>
      </c>
      <c r="F7" s="80"/>
    </row>
    <row r="8" ht="30" customHeight="1" spans="1:6">
      <c r="A8" s="77">
        <v>5</v>
      </c>
      <c r="B8" s="78" t="s">
        <v>10</v>
      </c>
      <c r="C8" s="79">
        <v>90</v>
      </c>
      <c r="D8" s="79">
        <v>55.16</v>
      </c>
      <c r="F8" s="80"/>
    </row>
    <row r="9" ht="30" customHeight="1" spans="1:6">
      <c r="A9" s="77">
        <v>6</v>
      </c>
      <c r="B9" s="78" t="s">
        <v>11</v>
      </c>
      <c r="C9" s="79">
        <v>2</v>
      </c>
      <c r="D9" s="79">
        <v>1.16</v>
      </c>
      <c r="F9" s="80"/>
    </row>
    <row r="10" ht="30" customHeight="1" spans="1:6">
      <c r="A10" s="77">
        <v>7</v>
      </c>
      <c r="B10" s="78" t="s">
        <v>12</v>
      </c>
      <c r="C10" s="79">
        <v>155</v>
      </c>
      <c r="D10" s="79">
        <v>155</v>
      </c>
      <c r="F10" s="80"/>
    </row>
    <row r="11" ht="30" customHeight="1" spans="1:6">
      <c r="A11" s="77">
        <v>8</v>
      </c>
      <c r="B11" s="78" t="s">
        <v>13</v>
      </c>
      <c r="C11" s="79">
        <v>200</v>
      </c>
      <c r="D11" s="79">
        <v>163.2</v>
      </c>
      <c r="F11" s="80"/>
    </row>
    <row r="12" ht="30" customHeight="1" spans="1:6">
      <c r="A12" s="77">
        <v>9</v>
      </c>
      <c r="B12" s="78" t="s">
        <v>14</v>
      </c>
      <c r="C12" s="79">
        <v>10</v>
      </c>
      <c r="D12" s="79">
        <v>10</v>
      </c>
      <c r="F12" s="80"/>
    </row>
    <row r="13" ht="30" customHeight="1" spans="1:6">
      <c r="A13" s="77">
        <v>10</v>
      </c>
      <c r="B13" s="78" t="s">
        <v>15</v>
      </c>
      <c r="C13" s="81">
        <v>18</v>
      </c>
      <c r="D13" s="79">
        <v>18</v>
      </c>
      <c r="F13" s="80"/>
    </row>
    <row r="14" ht="30" customHeight="1" spans="1:9">
      <c r="A14" s="77">
        <v>11</v>
      </c>
      <c r="B14" s="78" t="s">
        <v>16</v>
      </c>
      <c r="C14" s="79">
        <v>18</v>
      </c>
      <c r="D14" s="79">
        <v>18</v>
      </c>
      <c r="F14" s="80"/>
      <c r="I14" s="86"/>
    </row>
    <row r="15" ht="30" customHeight="1" spans="1:6">
      <c r="A15" s="77">
        <v>12</v>
      </c>
      <c r="B15" s="78" t="s">
        <v>17</v>
      </c>
      <c r="C15" s="79">
        <v>4.67</v>
      </c>
      <c r="D15" s="79">
        <v>4.67</v>
      </c>
      <c r="F15" s="80"/>
    </row>
    <row r="16" ht="30" customHeight="1" spans="1:6">
      <c r="A16" s="77">
        <v>13</v>
      </c>
      <c r="B16" s="78" t="s">
        <v>18</v>
      </c>
      <c r="C16" s="79">
        <v>30</v>
      </c>
      <c r="D16" s="79"/>
      <c r="F16" s="80"/>
    </row>
    <row r="17" ht="30" customHeight="1" spans="1:6">
      <c r="A17" s="77">
        <v>14</v>
      </c>
      <c r="B17" s="78" t="s">
        <v>19</v>
      </c>
      <c r="C17" s="79">
        <v>150</v>
      </c>
      <c r="D17" s="79"/>
      <c r="F17" s="80"/>
    </row>
    <row r="18" ht="30" customHeight="1" spans="1:4">
      <c r="A18" s="77">
        <v>15</v>
      </c>
      <c r="B18" s="82" t="s">
        <v>20</v>
      </c>
      <c r="C18" s="79">
        <v>18</v>
      </c>
      <c r="D18" s="79"/>
    </row>
    <row r="19" ht="30" customHeight="1" spans="1:4">
      <c r="A19" s="77">
        <v>16</v>
      </c>
      <c r="B19" s="82" t="s">
        <v>21</v>
      </c>
      <c r="C19" s="79">
        <v>6</v>
      </c>
      <c r="D19" s="79"/>
    </row>
    <row r="20" ht="30" customHeight="1" spans="1:4">
      <c r="A20" s="77">
        <v>17</v>
      </c>
      <c r="B20" s="82" t="s">
        <v>22</v>
      </c>
      <c r="C20" s="79">
        <v>18</v>
      </c>
      <c r="D20" s="79"/>
    </row>
    <row r="21" ht="30" customHeight="1" spans="1:4">
      <c r="A21" s="77">
        <v>18</v>
      </c>
      <c r="B21" s="82" t="s">
        <v>23</v>
      </c>
      <c r="C21" s="79">
        <v>50000</v>
      </c>
      <c r="D21" s="79">
        <v>50000</v>
      </c>
    </row>
    <row r="22" ht="30" customHeight="1" spans="1:4">
      <c r="A22" s="83"/>
      <c r="B22" s="84"/>
      <c r="C22" s="79"/>
      <c r="D22" s="79"/>
    </row>
    <row r="23" ht="30" customHeight="1" spans="1:4">
      <c r="A23" s="83"/>
      <c r="B23" s="84"/>
      <c r="C23" s="79"/>
      <c r="D23" s="79"/>
    </row>
    <row r="24" ht="30" customHeight="1" spans="1:4">
      <c r="A24" s="77" t="s">
        <v>24</v>
      </c>
      <c r="B24" s="77"/>
      <c r="C24" s="85">
        <f>SUM(C4:C23)</f>
        <v>50928.67</v>
      </c>
      <c r="D24" s="79">
        <f>SUM(D4:D23)</f>
        <v>50514.12</v>
      </c>
    </row>
  </sheetData>
  <mergeCells count="3">
    <mergeCell ref="A1:D1"/>
    <mergeCell ref="A2:D2"/>
    <mergeCell ref="A24:B24"/>
  </mergeCells>
  <pageMargins left="1.16" right="0.2" top="0.75" bottom="0.3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topLeftCell="A28" workbookViewId="0">
      <selection activeCell="L20" sqref="L20"/>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5" t="s">
        <v>14</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10</v>
      </c>
      <c r="I6" s="9"/>
      <c r="J6" s="9"/>
      <c r="K6" s="9"/>
      <c r="L6" s="9">
        <v>10</v>
      </c>
      <c r="M6" s="9"/>
      <c r="N6" s="38">
        <f>L6/H6</f>
        <v>1</v>
      </c>
      <c r="O6" s="38"/>
      <c r="P6" s="39">
        <v>1</v>
      </c>
      <c r="Q6" s="41"/>
    </row>
    <row r="7" ht="15" customHeight="1" spans="1:17">
      <c r="A7" s="6"/>
      <c r="B7" s="6"/>
      <c r="C7" s="6"/>
      <c r="D7" s="8" t="s">
        <v>35</v>
      </c>
      <c r="E7" s="8"/>
      <c r="F7" s="8"/>
      <c r="G7" s="8"/>
      <c r="H7" s="9">
        <v>10</v>
      </c>
      <c r="I7" s="9"/>
      <c r="J7" s="9"/>
      <c r="K7" s="9"/>
      <c r="L7" s="9">
        <v>10</v>
      </c>
      <c r="M7" s="9"/>
      <c r="N7" s="38">
        <f>L7/H7</f>
        <v>1</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10</v>
      </c>
      <c r="I9" s="9"/>
      <c r="J9" s="9"/>
      <c r="K9" s="9"/>
      <c r="L9" s="9">
        <v>10</v>
      </c>
      <c r="M9" s="9"/>
      <c r="N9" s="38">
        <f t="shared" ref="N9" si="0">L9/H9</f>
        <v>1</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306</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307</v>
      </c>
      <c r="E16" s="22" t="s">
        <v>308</v>
      </c>
      <c r="F16" s="22" t="s">
        <v>308</v>
      </c>
      <c r="G16" s="22" t="s">
        <v>308</v>
      </c>
      <c r="H16" s="7"/>
      <c r="I16" s="7"/>
      <c r="J16" s="7"/>
      <c r="K16" s="7"/>
      <c r="L16" s="7"/>
      <c r="M16" s="7"/>
      <c r="N16" s="20" t="s">
        <v>67</v>
      </c>
      <c r="O16" s="7"/>
      <c r="P16" s="7"/>
      <c r="Q16" s="7"/>
    </row>
    <row r="17" ht="30" customHeight="1" spans="1:17">
      <c r="A17" s="18"/>
      <c r="B17" s="6"/>
      <c r="C17" s="6"/>
      <c r="D17" s="21" t="s">
        <v>309</v>
      </c>
      <c r="E17" s="22" t="s">
        <v>310</v>
      </c>
      <c r="F17" s="22" t="s">
        <v>310</v>
      </c>
      <c r="G17" s="22" t="s">
        <v>310</v>
      </c>
      <c r="H17" s="7"/>
      <c r="I17" s="7"/>
      <c r="J17" s="7"/>
      <c r="K17" s="7"/>
      <c r="L17" s="7"/>
      <c r="M17" s="7"/>
      <c r="N17" s="20" t="s">
        <v>67</v>
      </c>
      <c r="O17" s="7"/>
      <c r="P17" s="7"/>
      <c r="Q17" s="7"/>
    </row>
    <row r="18" ht="30.75" customHeight="1" spans="1:17">
      <c r="A18" s="18"/>
      <c r="B18" s="6"/>
      <c r="C18" s="6"/>
      <c r="D18" s="21" t="s">
        <v>311</v>
      </c>
      <c r="E18" s="22" t="s">
        <v>312</v>
      </c>
      <c r="F18" s="22" t="s">
        <v>312</v>
      </c>
      <c r="G18" s="22" t="s">
        <v>312</v>
      </c>
      <c r="H18" s="7"/>
      <c r="I18" s="7"/>
      <c r="J18" s="7"/>
      <c r="K18" s="7"/>
      <c r="L18" s="7"/>
      <c r="M18" s="7"/>
      <c r="N18" s="20" t="s">
        <v>67</v>
      </c>
      <c r="O18" s="7"/>
      <c r="P18" s="7"/>
      <c r="Q18" s="7"/>
    </row>
    <row r="19" ht="39" customHeight="1" spans="1:17">
      <c r="A19" s="18"/>
      <c r="B19" s="6"/>
      <c r="C19" s="6"/>
      <c r="D19" s="21"/>
      <c r="E19" s="22"/>
      <c r="F19" s="22"/>
      <c r="G19" s="22"/>
      <c r="H19" s="7"/>
      <c r="I19" s="7"/>
      <c r="J19" s="7"/>
      <c r="K19" s="7"/>
      <c r="L19" s="7"/>
      <c r="M19" s="7"/>
      <c r="N19" s="7"/>
      <c r="O19" s="7"/>
      <c r="P19" s="7"/>
      <c r="Q19" s="7"/>
    </row>
    <row r="20" ht="35.1" customHeight="1" spans="1:17">
      <c r="A20" s="18"/>
      <c r="B20" s="6"/>
      <c r="C20" s="6" t="s">
        <v>78</v>
      </c>
      <c r="D20" s="25" t="s">
        <v>313</v>
      </c>
      <c r="E20" s="24">
        <v>1</v>
      </c>
      <c r="F20" s="24">
        <v>1</v>
      </c>
      <c r="G20" s="24">
        <v>1</v>
      </c>
      <c r="H20" s="7"/>
      <c r="I20" s="7"/>
      <c r="J20" s="7"/>
      <c r="K20" s="7"/>
      <c r="L20" s="7"/>
      <c r="M20" s="7"/>
      <c r="N20" s="20" t="s">
        <v>67</v>
      </c>
      <c r="O20" s="7"/>
      <c r="P20" s="7"/>
      <c r="Q20" s="7"/>
    </row>
    <row r="21" ht="35.1" customHeight="1" spans="1:17">
      <c r="A21" s="18"/>
      <c r="B21" s="6"/>
      <c r="C21" s="6"/>
      <c r="D21" s="25"/>
      <c r="E21" s="24"/>
      <c r="F21" s="24"/>
      <c r="G21" s="24"/>
      <c r="H21" s="7"/>
      <c r="I21" s="7"/>
      <c r="J21" s="7"/>
      <c r="K21" s="7"/>
      <c r="L21" s="7"/>
      <c r="M21" s="7"/>
      <c r="N21" s="20"/>
      <c r="O21" s="7"/>
      <c r="P21" s="7"/>
      <c r="Q21" s="7"/>
    </row>
    <row r="22" ht="18.95" customHeight="1" spans="1:17">
      <c r="A22" s="18"/>
      <c r="B22" s="6"/>
      <c r="C22" s="6"/>
      <c r="D22" s="25"/>
      <c r="E22" s="22"/>
      <c r="F22" s="22"/>
      <c r="G22" s="22"/>
      <c r="H22" s="7"/>
      <c r="I22" s="7"/>
      <c r="J22" s="7"/>
      <c r="K22" s="7"/>
      <c r="L22" s="7"/>
      <c r="M22" s="7"/>
      <c r="N22" s="20"/>
      <c r="O22" s="7"/>
      <c r="P22" s="7"/>
      <c r="Q22" s="7"/>
    </row>
    <row r="23" ht="18.95" customHeight="1" spans="1:17">
      <c r="A23" s="18"/>
      <c r="B23" s="6"/>
      <c r="C23" s="6"/>
      <c r="D23" s="25"/>
      <c r="E23" s="24"/>
      <c r="F23" s="24"/>
      <c r="G23" s="24"/>
      <c r="H23" s="7"/>
      <c r="I23" s="7"/>
      <c r="J23" s="7"/>
      <c r="K23" s="7"/>
      <c r="L23" s="7"/>
      <c r="M23" s="7"/>
      <c r="N23" s="20"/>
      <c r="O23" s="7"/>
      <c r="P23" s="7"/>
      <c r="Q23" s="7"/>
    </row>
    <row r="24" ht="35.1" customHeight="1" spans="1:17">
      <c r="A24" s="18"/>
      <c r="B24" s="6"/>
      <c r="C24" s="6" t="s">
        <v>83</v>
      </c>
      <c r="D24" s="26" t="s">
        <v>85</v>
      </c>
      <c r="E24" s="24">
        <v>1</v>
      </c>
      <c r="F24" s="24">
        <v>1</v>
      </c>
      <c r="G24" s="24">
        <v>1</v>
      </c>
      <c r="H24" s="7"/>
      <c r="I24" s="7"/>
      <c r="J24" s="7"/>
      <c r="K24" s="7"/>
      <c r="L24" s="7"/>
      <c r="M24" s="7"/>
      <c r="N24" s="20" t="s">
        <v>67</v>
      </c>
      <c r="O24" s="7"/>
      <c r="P24" s="7"/>
      <c r="Q24" s="7"/>
    </row>
    <row r="25" ht="23.25" customHeight="1" spans="1:17">
      <c r="A25" s="18"/>
      <c r="B25" s="6"/>
      <c r="C25" s="6"/>
      <c r="D25" s="26"/>
      <c r="E25" s="24"/>
      <c r="F25" s="24"/>
      <c r="G25" s="24"/>
      <c r="H25" s="7"/>
      <c r="I25" s="7"/>
      <c r="J25" s="7"/>
      <c r="K25" s="7"/>
      <c r="L25" s="7"/>
      <c r="M25" s="7"/>
      <c r="N25" s="20"/>
      <c r="O25" s="7"/>
      <c r="P25" s="7"/>
      <c r="Q25" s="7"/>
    </row>
    <row r="26" ht="23.25" customHeight="1" spans="1:17">
      <c r="A26" s="18"/>
      <c r="B26" s="6"/>
      <c r="C26" s="6"/>
      <c r="D26" s="21"/>
      <c r="E26" s="24"/>
      <c r="F26" s="24"/>
      <c r="G26" s="24"/>
      <c r="H26" s="7"/>
      <c r="I26" s="7"/>
      <c r="J26" s="7"/>
      <c r="K26" s="7"/>
      <c r="L26" s="7"/>
      <c r="M26" s="7"/>
      <c r="N26" s="20"/>
      <c r="O26" s="7"/>
      <c r="P26" s="7"/>
      <c r="Q26" s="7"/>
    </row>
    <row r="27" ht="60.75" customHeight="1" spans="1:17">
      <c r="A27" s="18"/>
      <c r="B27" s="6"/>
      <c r="C27" s="6" t="s">
        <v>87</v>
      </c>
      <c r="D27" s="28" t="s">
        <v>14</v>
      </c>
      <c r="E27" s="22" t="s">
        <v>314</v>
      </c>
      <c r="F27" s="22" t="s">
        <v>314</v>
      </c>
      <c r="G27" s="22" t="s">
        <v>314</v>
      </c>
      <c r="H27" s="7"/>
      <c r="I27" s="7"/>
      <c r="J27" s="7"/>
      <c r="K27" s="7"/>
      <c r="L27" s="7"/>
      <c r="M27" s="7"/>
      <c r="N27" s="20" t="s">
        <v>67</v>
      </c>
      <c r="O27" s="7"/>
      <c r="P27" s="7"/>
      <c r="Q27" s="7"/>
    </row>
    <row r="28" ht="21.75" customHeight="1" spans="1:17">
      <c r="A28" s="18"/>
      <c r="B28" s="6"/>
      <c r="C28" s="6"/>
      <c r="D28" s="26"/>
      <c r="E28" s="22"/>
      <c r="F28" s="22"/>
      <c r="G28" s="22"/>
      <c r="H28" s="7"/>
      <c r="I28" s="7"/>
      <c r="J28" s="7"/>
      <c r="K28" s="7"/>
      <c r="L28" s="7"/>
      <c r="M28" s="7"/>
      <c r="N28" s="20"/>
      <c r="O28" s="7"/>
      <c r="P28" s="7"/>
      <c r="Q28" s="7"/>
    </row>
    <row r="29" ht="39" customHeight="1" spans="1:17">
      <c r="A29" s="18"/>
      <c r="B29" s="6" t="s">
        <v>92</v>
      </c>
      <c r="C29" s="6" t="s">
        <v>93</v>
      </c>
      <c r="D29" s="26"/>
      <c r="E29" s="24"/>
      <c r="F29" s="24"/>
      <c r="G29" s="24"/>
      <c r="H29" s="7"/>
      <c r="I29" s="7"/>
      <c r="J29" s="7"/>
      <c r="K29" s="7"/>
      <c r="L29" s="7"/>
      <c r="M29" s="7"/>
      <c r="N29" s="20"/>
      <c r="O29" s="7"/>
      <c r="P29" s="7"/>
      <c r="Q29" s="7"/>
    </row>
    <row r="30" ht="19.5" customHeight="1" spans="1:17">
      <c r="A30" s="18"/>
      <c r="B30" s="6"/>
      <c r="C30" s="6"/>
      <c r="D30" s="29"/>
      <c r="E30" s="22"/>
      <c r="F30" s="22"/>
      <c r="G30" s="22"/>
      <c r="H30" s="7"/>
      <c r="I30" s="7"/>
      <c r="J30" s="7"/>
      <c r="K30" s="7"/>
      <c r="L30" s="7"/>
      <c r="M30" s="7"/>
      <c r="N30" s="7"/>
      <c r="O30" s="7"/>
      <c r="P30" s="7"/>
      <c r="Q30" s="7"/>
    </row>
    <row r="31" ht="48.75" customHeight="1" spans="1:17">
      <c r="A31" s="18"/>
      <c r="B31" s="6"/>
      <c r="C31" s="6" t="s">
        <v>98</v>
      </c>
      <c r="D31" s="26" t="s">
        <v>315</v>
      </c>
      <c r="E31" s="24" t="s">
        <v>316</v>
      </c>
      <c r="F31" s="24" t="s">
        <v>316</v>
      </c>
      <c r="G31" s="24" t="s">
        <v>316</v>
      </c>
      <c r="H31" s="7"/>
      <c r="I31" s="7"/>
      <c r="J31" s="7"/>
      <c r="K31" s="7"/>
      <c r="L31" s="7"/>
      <c r="M31" s="7"/>
      <c r="N31" s="20" t="s">
        <v>67</v>
      </c>
      <c r="O31" s="7"/>
      <c r="P31" s="7"/>
      <c r="Q31" s="7"/>
    </row>
    <row r="32" ht="21.75" customHeight="1" spans="1:17">
      <c r="A32" s="18"/>
      <c r="B32" s="6"/>
      <c r="C32" s="6"/>
      <c r="D32" s="49"/>
      <c r="E32" s="22"/>
      <c r="F32" s="22"/>
      <c r="G32" s="22"/>
      <c r="H32" s="7"/>
      <c r="I32" s="7"/>
      <c r="J32" s="7"/>
      <c r="K32" s="7"/>
      <c r="L32" s="7"/>
      <c r="M32" s="7"/>
      <c r="N32" s="7"/>
      <c r="O32" s="7"/>
      <c r="P32" s="7"/>
      <c r="Q32" s="7"/>
    </row>
    <row r="33" ht="30.75" customHeight="1" spans="1:17">
      <c r="A33" s="18"/>
      <c r="B33" s="6"/>
      <c r="C33" s="6" t="s">
        <v>105</v>
      </c>
      <c r="D33" s="31" t="s">
        <v>317</v>
      </c>
      <c r="E33" s="22" t="s">
        <v>318</v>
      </c>
      <c r="F33" s="22" t="s">
        <v>318</v>
      </c>
      <c r="G33" s="22" t="s">
        <v>318</v>
      </c>
      <c r="H33" s="7"/>
      <c r="I33" s="7"/>
      <c r="J33" s="7"/>
      <c r="K33" s="7"/>
      <c r="L33" s="7"/>
      <c r="M33" s="7"/>
      <c r="N33" s="20" t="s">
        <v>67</v>
      </c>
      <c r="O33" s="7"/>
      <c r="P33" s="7"/>
      <c r="Q33" s="7"/>
    </row>
    <row r="34" ht="25.5" customHeight="1" spans="1:17">
      <c r="A34" s="18"/>
      <c r="B34" s="6"/>
      <c r="C34" s="6"/>
      <c r="D34" s="32"/>
      <c r="E34" s="22"/>
      <c r="F34" s="22"/>
      <c r="G34" s="22"/>
      <c r="H34" s="7"/>
      <c r="I34" s="7"/>
      <c r="J34" s="7"/>
      <c r="K34" s="7"/>
      <c r="L34" s="7"/>
      <c r="M34" s="7"/>
      <c r="N34" s="7"/>
      <c r="O34" s="7"/>
      <c r="P34" s="7"/>
      <c r="Q34" s="7"/>
    </row>
    <row r="35" ht="24" customHeight="1" spans="1:17">
      <c r="A35" s="18"/>
      <c r="B35" s="6"/>
      <c r="C35" s="6"/>
      <c r="D35" s="32"/>
      <c r="E35" s="22"/>
      <c r="F35" s="22"/>
      <c r="G35" s="22"/>
      <c r="H35" s="7"/>
      <c r="I35" s="7"/>
      <c r="J35" s="7"/>
      <c r="K35" s="7"/>
      <c r="L35" s="7"/>
      <c r="M35" s="7"/>
      <c r="N35" s="7"/>
      <c r="O35" s="7"/>
      <c r="P35" s="7"/>
      <c r="Q35" s="7"/>
    </row>
    <row r="36" ht="54" customHeight="1" spans="1:17">
      <c r="A36" s="18"/>
      <c r="B36" s="6"/>
      <c r="C36" s="16" t="s">
        <v>112</v>
      </c>
      <c r="D36" s="26" t="s">
        <v>319</v>
      </c>
      <c r="E36" s="22" t="s">
        <v>114</v>
      </c>
      <c r="F36" s="22" t="s">
        <v>114</v>
      </c>
      <c r="G36" s="22" t="s">
        <v>114</v>
      </c>
      <c r="H36" s="7"/>
      <c r="I36" s="7"/>
      <c r="J36" s="7"/>
      <c r="K36" s="7"/>
      <c r="L36" s="7"/>
      <c r="M36" s="7"/>
      <c r="N36" s="20" t="s">
        <v>67</v>
      </c>
      <c r="O36" s="7"/>
      <c r="P36" s="7"/>
      <c r="Q36" s="7"/>
    </row>
    <row r="37" ht="17.25" customHeight="1" spans="1:17">
      <c r="A37" s="18"/>
      <c r="B37" s="6"/>
      <c r="C37" s="18"/>
      <c r="D37" s="33"/>
      <c r="E37" s="24"/>
      <c r="F37" s="22"/>
      <c r="G37" s="22"/>
      <c r="H37" s="7"/>
      <c r="I37" s="7"/>
      <c r="J37" s="7"/>
      <c r="K37" s="7"/>
      <c r="L37" s="7"/>
      <c r="M37" s="7"/>
      <c r="N37" s="20"/>
      <c r="O37" s="7"/>
      <c r="P37" s="7"/>
      <c r="Q37" s="7"/>
    </row>
    <row r="38" ht="19.5" customHeight="1" spans="1:17">
      <c r="A38" s="18"/>
      <c r="B38" s="6"/>
      <c r="C38" s="34"/>
      <c r="D38" s="33"/>
      <c r="E38" s="22"/>
      <c r="F38" s="22"/>
      <c r="G38" s="22"/>
      <c r="H38" s="7"/>
      <c r="I38" s="7"/>
      <c r="J38" s="7"/>
      <c r="K38" s="7"/>
      <c r="L38" s="7"/>
      <c r="M38" s="7"/>
      <c r="N38" s="20"/>
      <c r="O38" s="7"/>
      <c r="P38" s="7"/>
      <c r="Q38" s="7"/>
    </row>
    <row r="39" ht="35.1" customHeight="1" spans="1:17">
      <c r="A39" s="18"/>
      <c r="B39" s="6" t="s">
        <v>118</v>
      </c>
      <c r="C39" s="16" t="s">
        <v>119</v>
      </c>
      <c r="D39" s="26" t="s">
        <v>320</v>
      </c>
      <c r="E39" s="24" t="s">
        <v>121</v>
      </c>
      <c r="F39" s="24">
        <v>0.95</v>
      </c>
      <c r="G39" s="24">
        <v>0.95</v>
      </c>
      <c r="H39" s="7"/>
      <c r="I39" s="7"/>
      <c r="J39" s="7"/>
      <c r="K39" s="7"/>
      <c r="L39" s="7"/>
      <c r="M39" s="7"/>
      <c r="N39" s="20" t="s">
        <v>67</v>
      </c>
      <c r="O39" s="7"/>
      <c r="P39" s="7"/>
      <c r="Q39" s="7"/>
    </row>
    <row r="40" ht="35.1" customHeight="1" spans="1:17">
      <c r="A40" s="34"/>
      <c r="B40" s="6"/>
      <c r="C40" s="34"/>
      <c r="D40" s="5"/>
      <c r="E40" s="7"/>
      <c r="F40" s="7"/>
      <c r="G40" s="7"/>
      <c r="H40" s="7"/>
      <c r="I40" s="7"/>
      <c r="J40" s="7"/>
      <c r="K40" s="7"/>
      <c r="L40" s="7"/>
      <c r="M40" s="7"/>
      <c r="N40" s="7"/>
      <c r="O40" s="7"/>
      <c r="P40" s="7"/>
      <c r="Q40" s="47"/>
    </row>
    <row r="41" spans="1:2">
      <c r="A41" s="35" t="s">
        <v>122</v>
      </c>
      <c r="B41" s="1" t="s">
        <v>123</v>
      </c>
    </row>
    <row r="42" spans="2:2">
      <c r="B42" s="1" t="s">
        <v>124</v>
      </c>
    </row>
    <row r="43" spans="2:2">
      <c r="B43" s="36" t="s">
        <v>125</v>
      </c>
    </row>
    <row r="44" spans="2:2">
      <c r="B44"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40"/>
    <mergeCell ref="B14:B15"/>
    <mergeCell ref="B16:B28"/>
    <mergeCell ref="B29:B38"/>
    <mergeCell ref="B39:B40"/>
    <mergeCell ref="C14:C15"/>
    <mergeCell ref="C16:C19"/>
    <mergeCell ref="C20:C23"/>
    <mergeCell ref="C24:C26"/>
    <mergeCell ref="C27:C28"/>
    <mergeCell ref="C29:C30"/>
    <mergeCell ref="C31:C32"/>
    <mergeCell ref="C33:C35"/>
    <mergeCell ref="C36:C38"/>
    <mergeCell ref="C39:C40"/>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5"/>
  <sheetViews>
    <sheetView topLeftCell="A25" workbookViewId="0">
      <selection activeCell="K32" sqref="K32"/>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15</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18</v>
      </c>
      <c r="I6" s="9"/>
      <c r="J6" s="9"/>
      <c r="K6" s="9"/>
      <c r="L6" s="9">
        <v>18</v>
      </c>
      <c r="M6" s="9"/>
      <c r="N6" s="38">
        <f>L6/H6</f>
        <v>1</v>
      </c>
      <c r="O6" s="38"/>
      <c r="P6" s="39">
        <v>1</v>
      </c>
      <c r="Q6" s="41"/>
    </row>
    <row r="7" ht="15" customHeight="1" spans="1:17">
      <c r="A7" s="6"/>
      <c r="B7" s="6"/>
      <c r="C7" s="6"/>
      <c r="D7" s="8" t="s">
        <v>35</v>
      </c>
      <c r="E7" s="8"/>
      <c r="F7" s="8"/>
      <c r="G7" s="8"/>
      <c r="H7" s="9">
        <v>18</v>
      </c>
      <c r="I7" s="9"/>
      <c r="J7" s="9"/>
      <c r="K7" s="9"/>
      <c r="L7" s="9">
        <v>18</v>
      </c>
      <c r="M7" s="9"/>
      <c r="N7" s="38">
        <f>L7/H7</f>
        <v>1</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18</v>
      </c>
      <c r="I9" s="9"/>
      <c r="J9" s="9"/>
      <c r="K9" s="9"/>
      <c r="L9" s="9">
        <v>18</v>
      </c>
      <c r="M9" s="9"/>
      <c r="N9" s="38">
        <f t="shared" ref="N9" si="0">L9/H9</f>
        <v>1</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321</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322</v>
      </c>
      <c r="E16" s="22" t="s">
        <v>323</v>
      </c>
      <c r="F16" s="22" t="s">
        <v>323</v>
      </c>
      <c r="G16" s="22" t="s">
        <v>323</v>
      </c>
      <c r="H16" s="7"/>
      <c r="I16" s="7"/>
      <c r="J16" s="7"/>
      <c r="K16" s="7"/>
      <c r="L16" s="7"/>
      <c r="M16" s="7"/>
      <c r="N16" s="20" t="s">
        <v>67</v>
      </c>
      <c r="O16" s="7"/>
      <c r="P16" s="7"/>
      <c r="Q16" s="7"/>
    </row>
    <row r="17" ht="30" customHeight="1" spans="1:17">
      <c r="A17" s="18"/>
      <c r="B17" s="6"/>
      <c r="C17" s="6"/>
      <c r="D17" s="21" t="s">
        <v>324</v>
      </c>
      <c r="E17" s="22" t="s">
        <v>325</v>
      </c>
      <c r="F17" s="22" t="s">
        <v>325</v>
      </c>
      <c r="G17" s="22" t="s">
        <v>325</v>
      </c>
      <c r="H17" s="7"/>
      <c r="I17" s="7"/>
      <c r="J17" s="7"/>
      <c r="K17" s="7"/>
      <c r="L17" s="7"/>
      <c r="M17" s="7"/>
      <c r="N17" s="20" t="s">
        <v>67</v>
      </c>
      <c r="O17" s="7"/>
      <c r="P17" s="7"/>
      <c r="Q17" s="7"/>
    </row>
    <row r="18" ht="30.75" customHeight="1" spans="1:17">
      <c r="A18" s="18"/>
      <c r="B18" s="6"/>
      <c r="C18" s="6"/>
      <c r="D18" s="21" t="s">
        <v>326</v>
      </c>
      <c r="E18" s="20" t="s">
        <v>327</v>
      </c>
      <c r="F18" s="20" t="s">
        <v>328</v>
      </c>
      <c r="G18" s="20" t="s">
        <v>328</v>
      </c>
      <c r="H18" s="7"/>
      <c r="I18" s="7"/>
      <c r="J18" s="7"/>
      <c r="K18" s="7"/>
      <c r="L18" s="7"/>
      <c r="M18" s="7"/>
      <c r="N18" s="20" t="s">
        <v>67</v>
      </c>
      <c r="O18" s="7"/>
      <c r="P18" s="7"/>
      <c r="Q18" s="7"/>
    </row>
    <row r="19" ht="22.5" customHeight="1" spans="1:17">
      <c r="A19" s="18"/>
      <c r="B19" s="6"/>
      <c r="C19" s="6"/>
      <c r="D19" s="21" t="s">
        <v>329</v>
      </c>
      <c r="E19" s="20" t="s">
        <v>330</v>
      </c>
      <c r="F19" s="27">
        <v>0.7</v>
      </c>
      <c r="G19" s="27">
        <v>0.7</v>
      </c>
      <c r="H19" s="7"/>
      <c r="I19" s="7"/>
      <c r="J19" s="7"/>
      <c r="K19" s="7"/>
      <c r="L19" s="7"/>
      <c r="M19" s="7"/>
      <c r="N19" s="20" t="s">
        <v>67</v>
      </c>
      <c r="O19" s="7"/>
      <c r="P19" s="7"/>
      <c r="Q19" s="7"/>
    </row>
    <row r="20" ht="26.25" customHeight="1" spans="1:17">
      <c r="A20" s="18"/>
      <c r="B20" s="6"/>
      <c r="C20" s="6"/>
      <c r="D20" s="21" t="s">
        <v>331</v>
      </c>
      <c r="E20" s="20" t="s">
        <v>332</v>
      </c>
      <c r="F20" s="20" t="s">
        <v>333</v>
      </c>
      <c r="G20" s="20" t="s">
        <v>333</v>
      </c>
      <c r="H20" s="7"/>
      <c r="I20" s="7"/>
      <c r="J20" s="7"/>
      <c r="K20" s="7"/>
      <c r="L20" s="7"/>
      <c r="M20" s="7"/>
      <c r="N20" s="20" t="s">
        <v>67</v>
      </c>
      <c r="O20" s="7"/>
      <c r="P20" s="7"/>
      <c r="Q20" s="7"/>
    </row>
    <row r="21" ht="51" customHeight="1" spans="1:17">
      <c r="A21" s="18"/>
      <c r="B21" s="6"/>
      <c r="C21" s="6" t="s">
        <v>78</v>
      </c>
      <c r="D21" s="23" t="s">
        <v>334</v>
      </c>
      <c r="E21" s="24">
        <v>1</v>
      </c>
      <c r="F21" s="24">
        <v>1</v>
      </c>
      <c r="G21" s="24">
        <v>1</v>
      </c>
      <c r="H21" s="7"/>
      <c r="I21" s="7"/>
      <c r="J21" s="7"/>
      <c r="K21" s="7"/>
      <c r="L21" s="7"/>
      <c r="M21" s="7"/>
      <c r="N21" s="20" t="s">
        <v>67</v>
      </c>
      <c r="O21" s="7"/>
      <c r="P21" s="7"/>
      <c r="Q21" s="7"/>
    </row>
    <row r="22" ht="20.25" customHeight="1" spans="1:17">
      <c r="A22" s="18"/>
      <c r="B22" s="6"/>
      <c r="C22" s="6"/>
      <c r="D22" s="25"/>
      <c r="E22" s="24"/>
      <c r="F22" s="24"/>
      <c r="G22" s="24"/>
      <c r="H22" s="7"/>
      <c r="I22" s="7"/>
      <c r="J22" s="7"/>
      <c r="K22" s="7"/>
      <c r="L22" s="7"/>
      <c r="M22" s="7"/>
      <c r="N22" s="20"/>
      <c r="O22" s="7"/>
      <c r="P22" s="7"/>
      <c r="Q22" s="7"/>
    </row>
    <row r="23" ht="18.95" customHeight="1" spans="1:17">
      <c r="A23" s="18"/>
      <c r="B23" s="6"/>
      <c r="C23" s="6"/>
      <c r="D23" s="25"/>
      <c r="E23" s="22"/>
      <c r="F23" s="22"/>
      <c r="G23" s="22"/>
      <c r="H23" s="7"/>
      <c r="I23" s="7"/>
      <c r="J23" s="7"/>
      <c r="K23" s="7"/>
      <c r="L23" s="7"/>
      <c r="M23" s="7"/>
      <c r="N23" s="20"/>
      <c r="O23" s="7"/>
      <c r="P23" s="7"/>
      <c r="Q23" s="7"/>
    </row>
    <row r="24" ht="35.1" customHeight="1" spans="1:17">
      <c r="A24" s="18"/>
      <c r="B24" s="6"/>
      <c r="C24" s="6" t="s">
        <v>83</v>
      </c>
      <c r="D24" s="26" t="s">
        <v>85</v>
      </c>
      <c r="E24" s="24">
        <v>1</v>
      </c>
      <c r="F24" s="24">
        <v>1</v>
      </c>
      <c r="G24" s="24">
        <v>1</v>
      </c>
      <c r="H24" s="7"/>
      <c r="I24" s="7"/>
      <c r="J24" s="7"/>
      <c r="K24" s="7"/>
      <c r="L24" s="7"/>
      <c r="M24" s="7"/>
      <c r="N24" s="20" t="s">
        <v>67</v>
      </c>
      <c r="O24" s="7"/>
      <c r="P24" s="7"/>
      <c r="Q24" s="7"/>
    </row>
    <row r="25" ht="23.25" customHeight="1" spans="1:17">
      <c r="A25" s="18"/>
      <c r="B25" s="6"/>
      <c r="C25" s="6"/>
      <c r="D25" s="26"/>
      <c r="E25" s="24"/>
      <c r="F25" s="24"/>
      <c r="G25" s="24"/>
      <c r="H25" s="7"/>
      <c r="I25" s="7"/>
      <c r="J25" s="7"/>
      <c r="K25" s="7"/>
      <c r="L25" s="7"/>
      <c r="M25" s="7"/>
      <c r="N25" s="20"/>
      <c r="O25" s="7"/>
      <c r="P25" s="7"/>
      <c r="Q25" s="7"/>
    </row>
    <row r="26" ht="23.25" customHeight="1" spans="1:17">
      <c r="A26" s="18"/>
      <c r="B26" s="6"/>
      <c r="C26" s="6"/>
      <c r="D26" s="21"/>
      <c r="E26" s="24"/>
      <c r="F26" s="24"/>
      <c r="G26" s="24"/>
      <c r="H26" s="7"/>
      <c r="I26" s="7"/>
      <c r="J26" s="7"/>
      <c r="K26" s="7"/>
      <c r="L26" s="7"/>
      <c r="M26" s="7"/>
      <c r="N26" s="20"/>
      <c r="O26" s="7"/>
      <c r="P26" s="7"/>
      <c r="Q26" s="7"/>
    </row>
    <row r="27" ht="60.75" customHeight="1" spans="1:17">
      <c r="A27" s="18"/>
      <c r="B27" s="6"/>
      <c r="C27" s="6" t="s">
        <v>87</v>
      </c>
      <c r="D27" s="28" t="s">
        <v>15</v>
      </c>
      <c r="E27" s="22" t="s">
        <v>335</v>
      </c>
      <c r="F27" s="22" t="s">
        <v>335</v>
      </c>
      <c r="G27" s="22" t="s">
        <v>335</v>
      </c>
      <c r="H27" s="7"/>
      <c r="I27" s="7"/>
      <c r="J27" s="7"/>
      <c r="K27" s="7"/>
      <c r="L27" s="7"/>
      <c r="M27" s="7"/>
      <c r="N27" s="20" t="s">
        <v>67</v>
      </c>
      <c r="O27" s="7"/>
      <c r="P27" s="7"/>
      <c r="Q27" s="7"/>
    </row>
    <row r="28" ht="21.75" customHeight="1" spans="1:17">
      <c r="A28" s="18"/>
      <c r="B28" s="6"/>
      <c r="C28" s="6"/>
      <c r="D28" s="26"/>
      <c r="E28" s="22"/>
      <c r="F28" s="22"/>
      <c r="G28" s="22"/>
      <c r="H28" s="7"/>
      <c r="I28" s="7"/>
      <c r="J28" s="7"/>
      <c r="K28" s="7"/>
      <c r="L28" s="7"/>
      <c r="M28" s="7"/>
      <c r="N28" s="20"/>
      <c r="O28" s="7"/>
      <c r="P28" s="7"/>
      <c r="Q28" s="7"/>
    </row>
    <row r="29" ht="27" customHeight="1" spans="1:17">
      <c r="A29" s="18"/>
      <c r="B29" s="6" t="s">
        <v>92</v>
      </c>
      <c r="C29" s="6" t="s">
        <v>93</v>
      </c>
      <c r="D29" s="26" t="s">
        <v>336</v>
      </c>
      <c r="E29" s="24" t="s">
        <v>337</v>
      </c>
      <c r="F29" s="24" t="s">
        <v>337</v>
      </c>
      <c r="G29" s="24" t="s">
        <v>337</v>
      </c>
      <c r="H29" s="7"/>
      <c r="I29" s="7"/>
      <c r="J29" s="7"/>
      <c r="K29" s="7"/>
      <c r="L29" s="7"/>
      <c r="M29" s="7"/>
      <c r="N29" s="20" t="s">
        <v>67</v>
      </c>
      <c r="O29" s="7"/>
      <c r="P29" s="7"/>
      <c r="Q29" s="7"/>
    </row>
    <row r="30" ht="36.75" customHeight="1" spans="1:17">
      <c r="A30" s="18"/>
      <c r="B30" s="6"/>
      <c r="C30" s="6"/>
      <c r="D30" s="26" t="s">
        <v>338</v>
      </c>
      <c r="E30" s="24" t="s">
        <v>339</v>
      </c>
      <c r="F30" s="24" t="s">
        <v>339</v>
      </c>
      <c r="G30" s="24" t="s">
        <v>339</v>
      </c>
      <c r="H30" s="7"/>
      <c r="I30" s="7"/>
      <c r="J30" s="7"/>
      <c r="K30" s="7"/>
      <c r="L30" s="7"/>
      <c r="M30" s="7"/>
      <c r="N30" s="20" t="s">
        <v>67</v>
      </c>
      <c r="O30" s="7"/>
      <c r="P30" s="7"/>
      <c r="Q30" s="7"/>
    </row>
    <row r="31" ht="26.25" customHeight="1" spans="1:17">
      <c r="A31" s="18"/>
      <c r="B31" s="6"/>
      <c r="C31" s="6"/>
      <c r="D31" s="29" t="s">
        <v>340</v>
      </c>
      <c r="E31" s="22" t="s">
        <v>341</v>
      </c>
      <c r="F31" s="22" t="s">
        <v>341</v>
      </c>
      <c r="G31" s="22" t="s">
        <v>341</v>
      </c>
      <c r="H31" s="7"/>
      <c r="I31" s="7"/>
      <c r="J31" s="7"/>
      <c r="K31" s="7"/>
      <c r="L31" s="7"/>
      <c r="M31" s="7"/>
      <c r="N31" s="20" t="s">
        <v>67</v>
      </c>
      <c r="O31" s="7"/>
      <c r="P31" s="7"/>
      <c r="Q31" s="7"/>
    </row>
    <row r="32" ht="58.5" customHeight="1" spans="1:17">
      <c r="A32" s="18"/>
      <c r="B32" s="6"/>
      <c r="C32" s="6" t="s">
        <v>98</v>
      </c>
      <c r="D32" s="26" t="s">
        <v>342</v>
      </c>
      <c r="E32" s="24">
        <v>0.0269</v>
      </c>
      <c r="F32" s="24">
        <v>0.0269</v>
      </c>
      <c r="G32" s="24">
        <v>0.0269</v>
      </c>
      <c r="H32" s="7"/>
      <c r="I32" s="7"/>
      <c r="J32" s="7"/>
      <c r="K32" s="7"/>
      <c r="L32" s="7"/>
      <c r="M32" s="7"/>
      <c r="N32" s="20" t="s">
        <v>67</v>
      </c>
      <c r="O32" s="7"/>
      <c r="P32" s="7"/>
      <c r="Q32" s="7"/>
    </row>
    <row r="33" ht="21.75" customHeight="1" spans="1:17">
      <c r="A33" s="18"/>
      <c r="B33" s="6"/>
      <c r="C33" s="6"/>
      <c r="D33" s="49"/>
      <c r="E33" s="22"/>
      <c r="F33" s="22"/>
      <c r="G33" s="22"/>
      <c r="H33" s="7"/>
      <c r="I33" s="7"/>
      <c r="J33" s="7"/>
      <c r="K33" s="7"/>
      <c r="L33" s="7"/>
      <c r="M33" s="7"/>
      <c r="N33" s="7"/>
      <c r="O33" s="7"/>
      <c r="P33" s="7"/>
      <c r="Q33" s="7"/>
    </row>
    <row r="34" ht="30.75" customHeight="1" spans="1:17">
      <c r="A34" s="18"/>
      <c r="B34" s="6"/>
      <c r="C34" s="6" t="s">
        <v>105</v>
      </c>
      <c r="D34" s="31" t="s">
        <v>343</v>
      </c>
      <c r="E34" s="54">
        <v>0.355</v>
      </c>
      <c r="F34" s="54">
        <v>0.355</v>
      </c>
      <c r="G34" s="54">
        <v>0.355</v>
      </c>
      <c r="H34" s="7"/>
      <c r="I34" s="7"/>
      <c r="J34" s="7"/>
      <c r="K34" s="7"/>
      <c r="L34" s="7"/>
      <c r="M34" s="7"/>
      <c r="N34" s="20" t="s">
        <v>67</v>
      </c>
      <c r="O34" s="7"/>
      <c r="P34" s="7"/>
      <c r="Q34" s="7"/>
    </row>
    <row r="35" ht="25.5" customHeight="1" spans="1:17">
      <c r="A35" s="18"/>
      <c r="B35" s="6"/>
      <c r="C35" s="6"/>
      <c r="D35" s="32"/>
      <c r="E35" s="22"/>
      <c r="F35" s="22"/>
      <c r="G35" s="22"/>
      <c r="H35" s="7"/>
      <c r="I35" s="7"/>
      <c r="J35" s="7"/>
      <c r="K35" s="7"/>
      <c r="L35" s="7"/>
      <c r="M35" s="7"/>
      <c r="N35" s="7"/>
      <c r="O35" s="7"/>
      <c r="P35" s="7"/>
      <c r="Q35" s="7"/>
    </row>
    <row r="36" ht="24" customHeight="1" spans="1:17">
      <c r="A36" s="18"/>
      <c r="B36" s="6"/>
      <c r="C36" s="6"/>
      <c r="D36" s="32"/>
      <c r="E36" s="22"/>
      <c r="F36" s="22"/>
      <c r="G36" s="22"/>
      <c r="H36" s="7"/>
      <c r="I36" s="7"/>
      <c r="J36" s="7"/>
      <c r="K36" s="7"/>
      <c r="L36" s="7"/>
      <c r="M36" s="7"/>
      <c r="N36" s="7"/>
      <c r="O36" s="7"/>
      <c r="P36" s="7"/>
      <c r="Q36" s="7"/>
    </row>
    <row r="37" ht="65.25" customHeight="1" spans="1:17">
      <c r="A37" s="18"/>
      <c r="B37" s="6"/>
      <c r="C37" s="16" t="s">
        <v>112</v>
      </c>
      <c r="D37" s="26" t="s">
        <v>344</v>
      </c>
      <c r="E37" s="22" t="s">
        <v>345</v>
      </c>
      <c r="F37" s="22" t="s">
        <v>345</v>
      </c>
      <c r="G37" s="22" t="s">
        <v>345</v>
      </c>
      <c r="H37" s="7"/>
      <c r="I37" s="7"/>
      <c r="J37" s="7"/>
      <c r="K37" s="7"/>
      <c r="L37" s="7"/>
      <c r="M37" s="7"/>
      <c r="N37" s="20" t="s">
        <v>67</v>
      </c>
      <c r="O37" s="7"/>
      <c r="P37" s="7"/>
      <c r="Q37" s="7"/>
    </row>
    <row r="38" ht="17.25" customHeight="1" spans="1:17">
      <c r="A38" s="18"/>
      <c r="B38" s="6"/>
      <c r="C38" s="18"/>
      <c r="D38" s="33"/>
      <c r="E38" s="24"/>
      <c r="F38" s="22"/>
      <c r="G38" s="22"/>
      <c r="H38" s="7"/>
      <c r="I38" s="7"/>
      <c r="J38" s="7"/>
      <c r="K38" s="7"/>
      <c r="L38" s="7"/>
      <c r="M38" s="7"/>
      <c r="N38" s="20"/>
      <c r="O38" s="7"/>
      <c r="P38" s="7"/>
      <c r="Q38" s="7"/>
    </row>
    <row r="39" ht="19.5" customHeight="1" spans="1:17">
      <c r="A39" s="18"/>
      <c r="B39" s="6"/>
      <c r="C39" s="34"/>
      <c r="D39" s="33"/>
      <c r="E39" s="22"/>
      <c r="F39" s="22"/>
      <c r="G39" s="22"/>
      <c r="H39" s="7"/>
      <c r="I39" s="7"/>
      <c r="J39" s="7"/>
      <c r="K39" s="7"/>
      <c r="L39" s="7"/>
      <c r="M39" s="7"/>
      <c r="N39" s="20"/>
      <c r="O39" s="7"/>
      <c r="P39" s="7"/>
      <c r="Q39" s="7"/>
    </row>
    <row r="40" ht="35.1" customHeight="1" spans="1:17">
      <c r="A40" s="18"/>
      <c r="B40" s="6" t="s">
        <v>118</v>
      </c>
      <c r="C40" s="16" t="s">
        <v>119</v>
      </c>
      <c r="D40" s="26" t="s">
        <v>305</v>
      </c>
      <c r="E40" s="24" t="s">
        <v>229</v>
      </c>
      <c r="F40" s="24">
        <v>0.98</v>
      </c>
      <c r="G40" s="24">
        <v>0.98</v>
      </c>
      <c r="H40" s="7"/>
      <c r="I40" s="7"/>
      <c r="J40" s="7"/>
      <c r="K40" s="7"/>
      <c r="L40" s="7"/>
      <c r="M40" s="7"/>
      <c r="N40" s="20" t="s">
        <v>67</v>
      </c>
      <c r="O40" s="7"/>
      <c r="P40" s="7"/>
      <c r="Q40" s="7"/>
    </row>
    <row r="41" ht="35.1" customHeight="1" spans="1:17">
      <c r="A41" s="34"/>
      <c r="B41" s="6"/>
      <c r="C41" s="34"/>
      <c r="D41" s="5"/>
      <c r="E41" s="7"/>
      <c r="F41" s="7"/>
      <c r="G41" s="7"/>
      <c r="H41" s="7"/>
      <c r="I41" s="7"/>
      <c r="J41" s="7"/>
      <c r="K41" s="7"/>
      <c r="L41" s="7"/>
      <c r="M41" s="7"/>
      <c r="N41" s="7"/>
      <c r="O41" s="7"/>
      <c r="P41" s="7"/>
      <c r="Q41" s="47"/>
    </row>
    <row r="42" spans="1:2">
      <c r="A42" s="35" t="s">
        <v>122</v>
      </c>
      <c r="B42" s="1" t="s">
        <v>123</v>
      </c>
    </row>
    <row r="43" spans="2:2">
      <c r="B43" s="1" t="s">
        <v>124</v>
      </c>
    </row>
    <row r="44" spans="2:2">
      <c r="B44" s="36" t="s">
        <v>125</v>
      </c>
    </row>
    <row r="45" spans="2:2">
      <c r="B45"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41"/>
    <mergeCell ref="B14:B15"/>
    <mergeCell ref="B16:B28"/>
    <mergeCell ref="B29:B39"/>
    <mergeCell ref="B40:B41"/>
    <mergeCell ref="C14:C15"/>
    <mergeCell ref="C16:C20"/>
    <mergeCell ref="C21:C23"/>
    <mergeCell ref="C24:C26"/>
    <mergeCell ref="C27:C28"/>
    <mergeCell ref="C29:C31"/>
    <mergeCell ref="C32:C33"/>
    <mergeCell ref="C34:C36"/>
    <mergeCell ref="C37:C39"/>
    <mergeCell ref="C40:C41"/>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16" workbookViewId="0">
      <selection activeCell="H27" sqref="H27"/>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53" t="s">
        <v>16</v>
      </c>
      <c r="E4" s="53"/>
      <c r="F4" s="53"/>
      <c r="G4" s="53"/>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18</v>
      </c>
      <c r="I6" s="9"/>
      <c r="J6" s="9"/>
      <c r="K6" s="9"/>
      <c r="L6" s="9">
        <v>18</v>
      </c>
      <c r="M6" s="9"/>
      <c r="N6" s="38">
        <f>L6/H6</f>
        <v>1</v>
      </c>
      <c r="O6" s="38"/>
      <c r="P6" s="39">
        <v>1</v>
      </c>
      <c r="Q6" s="41"/>
    </row>
    <row r="7" ht="15" customHeight="1" spans="1:17">
      <c r="A7" s="6"/>
      <c r="B7" s="6"/>
      <c r="C7" s="6"/>
      <c r="D7" s="8" t="s">
        <v>35</v>
      </c>
      <c r="E7" s="8"/>
      <c r="F7" s="8"/>
      <c r="G7" s="8"/>
      <c r="H7" s="9">
        <v>18</v>
      </c>
      <c r="I7" s="9"/>
      <c r="J7" s="9"/>
      <c r="K7" s="9"/>
      <c r="L7" s="9">
        <v>18</v>
      </c>
      <c r="M7" s="9"/>
      <c r="N7" s="38">
        <f>L7/H7</f>
        <v>1</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18</v>
      </c>
      <c r="I9" s="9"/>
      <c r="J9" s="9"/>
      <c r="K9" s="9"/>
      <c r="L9" s="9">
        <v>18</v>
      </c>
      <c r="M9" s="9"/>
      <c r="N9" s="38">
        <f t="shared" ref="N9" si="0">L9/H9</f>
        <v>1</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346</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347</v>
      </c>
      <c r="E16" s="20" t="s">
        <v>348</v>
      </c>
      <c r="F16" s="20" t="s">
        <v>349</v>
      </c>
      <c r="G16" s="20" t="s">
        <v>349</v>
      </c>
      <c r="H16" s="7"/>
      <c r="I16" s="7"/>
      <c r="J16" s="7"/>
      <c r="K16" s="7"/>
      <c r="L16" s="7"/>
      <c r="M16" s="7"/>
      <c r="N16" s="20" t="s">
        <v>67</v>
      </c>
      <c r="O16" s="7"/>
      <c r="P16" s="7"/>
      <c r="Q16" s="7"/>
    </row>
    <row r="17" ht="30" customHeight="1" spans="1:17">
      <c r="A17" s="18"/>
      <c r="B17" s="6"/>
      <c r="C17" s="6"/>
      <c r="D17" s="21"/>
      <c r="E17" s="22"/>
      <c r="F17" s="22"/>
      <c r="G17" s="22"/>
      <c r="H17" s="7"/>
      <c r="I17" s="7"/>
      <c r="J17" s="7"/>
      <c r="K17" s="7"/>
      <c r="L17" s="7"/>
      <c r="M17" s="7"/>
      <c r="N17" s="20"/>
      <c r="O17" s="7"/>
      <c r="P17" s="7"/>
      <c r="Q17" s="7"/>
    </row>
    <row r="18" ht="30.75"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350</v>
      </c>
      <c r="E19" s="24">
        <v>1</v>
      </c>
      <c r="F19" s="24">
        <v>1</v>
      </c>
      <c r="G19" s="24">
        <v>1</v>
      </c>
      <c r="H19" s="7"/>
      <c r="I19" s="7"/>
      <c r="J19" s="7"/>
      <c r="K19" s="7"/>
      <c r="L19" s="7"/>
      <c r="M19" s="7"/>
      <c r="N19" s="20" t="s">
        <v>67</v>
      </c>
      <c r="O19" s="7"/>
      <c r="P19" s="7"/>
      <c r="Q19" s="7"/>
    </row>
    <row r="20" ht="20.25" customHeight="1" spans="1:17">
      <c r="A20" s="18"/>
      <c r="B20" s="6"/>
      <c r="C20" s="6"/>
      <c r="D20" s="25"/>
      <c r="E20" s="24"/>
      <c r="F20" s="24"/>
      <c r="G20" s="24"/>
      <c r="H20" s="7"/>
      <c r="I20" s="7"/>
      <c r="J20" s="7"/>
      <c r="K20" s="7"/>
      <c r="L20" s="7"/>
      <c r="M20" s="7"/>
      <c r="N20" s="20"/>
      <c r="O20" s="7"/>
      <c r="P20" s="7"/>
      <c r="Q20" s="7"/>
    </row>
    <row r="21" ht="18.95" customHeight="1" spans="1:17">
      <c r="A21" s="18"/>
      <c r="B21" s="6"/>
      <c r="C21" s="6"/>
      <c r="D21" s="25"/>
      <c r="E21" s="22"/>
      <c r="F21" s="22"/>
      <c r="G21" s="22"/>
      <c r="H21" s="7"/>
      <c r="I21" s="7"/>
      <c r="J21" s="7"/>
      <c r="K21" s="7"/>
      <c r="L21" s="7"/>
      <c r="M21" s="7"/>
      <c r="N21" s="20"/>
      <c r="O21" s="7"/>
      <c r="P21" s="7"/>
      <c r="Q21" s="7"/>
    </row>
    <row r="22" ht="35.1" customHeight="1" spans="1:17">
      <c r="A22" s="18"/>
      <c r="B22" s="6"/>
      <c r="C22" s="6" t="s">
        <v>83</v>
      </c>
      <c r="D22" s="26" t="s">
        <v>85</v>
      </c>
      <c r="E22" s="24">
        <v>1</v>
      </c>
      <c r="F22" s="24">
        <v>1</v>
      </c>
      <c r="G22" s="24">
        <v>1</v>
      </c>
      <c r="H22" s="7"/>
      <c r="I22" s="7"/>
      <c r="J22" s="7"/>
      <c r="K22" s="7"/>
      <c r="L22" s="7"/>
      <c r="M22" s="7"/>
      <c r="N22" s="20" t="s">
        <v>67</v>
      </c>
      <c r="O22" s="7"/>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35.25" customHeight="1" spans="1:17">
      <c r="A25" s="18"/>
      <c r="B25" s="6"/>
      <c r="C25" s="6" t="s">
        <v>87</v>
      </c>
      <c r="D25" s="28" t="s">
        <v>351</v>
      </c>
      <c r="E25" s="22" t="s">
        <v>335</v>
      </c>
      <c r="F25" s="22" t="s">
        <v>335</v>
      </c>
      <c r="G25" s="22" t="s">
        <v>335</v>
      </c>
      <c r="H25" s="20"/>
      <c r="I25" s="7"/>
      <c r="J25" s="7"/>
      <c r="K25" s="7"/>
      <c r="L25" s="7"/>
      <c r="M25" s="22"/>
      <c r="N25" s="20" t="s">
        <v>67</v>
      </c>
      <c r="O25" s="7"/>
      <c r="P25" s="7"/>
      <c r="Q25" s="7"/>
    </row>
    <row r="26" ht="21.75" customHeight="1" spans="1:17">
      <c r="A26" s="18"/>
      <c r="B26" s="6"/>
      <c r="C26" s="6"/>
      <c r="D26" s="26"/>
      <c r="E26" s="22"/>
      <c r="F26" s="22"/>
      <c r="G26" s="22"/>
      <c r="H26" s="7"/>
      <c r="I26" s="7"/>
      <c r="J26" s="7"/>
      <c r="K26" s="7"/>
      <c r="L26" s="7"/>
      <c r="M26" s="7"/>
      <c r="N26" s="20"/>
      <c r="O26" s="7"/>
      <c r="P26" s="7"/>
      <c r="Q26" s="7"/>
    </row>
    <row r="27" ht="36.75" customHeight="1" spans="1:17">
      <c r="A27" s="18"/>
      <c r="B27" s="6" t="s">
        <v>92</v>
      </c>
      <c r="C27" s="6" t="s">
        <v>93</v>
      </c>
      <c r="D27" s="26" t="s">
        <v>352</v>
      </c>
      <c r="E27" s="27" t="s">
        <v>353</v>
      </c>
      <c r="F27" s="27" t="s">
        <v>354</v>
      </c>
      <c r="G27" s="27" t="s">
        <v>354</v>
      </c>
      <c r="H27" s="7"/>
      <c r="I27" s="7"/>
      <c r="J27" s="7"/>
      <c r="K27" s="7"/>
      <c r="L27" s="7"/>
      <c r="M27" s="7"/>
      <c r="N27" s="20" t="s">
        <v>67</v>
      </c>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42" customHeight="1" spans="1:17">
      <c r="A30" s="18"/>
      <c r="B30" s="6"/>
      <c r="C30" s="6" t="s">
        <v>98</v>
      </c>
      <c r="D30" s="26" t="s">
        <v>355</v>
      </c>
      <c r="E30" s="24" t="s">
        <v>356</v>
      </c>
      <c r="F30" s="24" t="s">
        <v>356</v>
      </c>
      <c r="G30" s="24" t="s">
        <v>356</v>
      </c>
      <c r="H30" s="7"/>
      <c r="I30" s="7"/>
      <c r="J30" s="7"/>
      <c r="K30" s="7"/>
      <c r="L30" s="7"/>
      <c r="M30" s="7"/>
      <c r="N30" s="20" t="s">
        <v>67</v>
      </c>
      <c r="O30" s="7"/>
      <c r="P30" s="7"/>
      <c r="Q30" s="7"/>
    </row>
    <row r="31" ht="21.75" customHeight="1" spans="1:17">
      <c r="A31" s="18"/>
      <c r="B31" s="6"/>
      <c r="C31" s="6"/>
      <c r="D31" s="49"/>
      <c r="E31" s="22"/>
      <c r="F31" s="22"/>
      <c r="G31" s="22"/>
      <c r="H31" s="7"/>
      <c r="I31" s="7"/>
      <c r="J31" s="7"/>
      <c r="K31" s="7"/>
      <c r="L31" s="7"/>
      <c r="M31" s="7"/>
      <c r="N31" s="7"/>
      <c r="O31" s="7"/>
      <c r="P31" s="7"/>
      <c r="Q31" s="7"/>
    </row>
    <row r="32" ht="30.75" customHeight="1" spans="1:17">
      <c r="A32" s="18"/>
      <c r="B32" s="6"/>
      <c r="C32" s="6" t="s">
        <v>105</v>
      </c>
      <c r="D32" s="31" t="s">
        <v>357</v>
      </c>
      <c r="E32" s="24" t="s">
        <v>358</v>
      </c>
      <c r="F32" s="24" t="s">
        <v>358</v>
      </c>
      <c r="G32" s="24" t="s">
        <v>358</v>
      </c>
      <c r="H32" s="7"/>
      <c r="I32" s="7"/>
      <c r="J32" s="7"/>
      <c r="K32" s="7"/>
      <c r="L32" s="7"/>
      <c r="M32" s="7"/>
      <c r="N32" s="20" t="s">
        <v>67</v>
      </c>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t="s">
        <v>359</v>
      </c>
      <c r="E35" s="22" t="s">
        <v>114</v>
      </c>
      <c r="F35" s="22" t="s">
        <v>114</v>
      </c>
      <c r="G35" s="22" t="s">
        <v>114</v>
      </c>
      <c r="H35" s="7"/>
      <c r="I35" s="7"/>
      <c r="J35" s="7"/>
      <c r="K35" s="7"/>
      <c r="L35" s="7"/>
      <c r="M35" s="7"/>
      <c r="N35" s="20" t="s">
        <v>67</v>
      </c>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305</v>
      </c>
      <c r="E38" s="24" t="s">
        <v>121</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13" workbookViewId="0">
      <selection activeCell="I18" sqref="I18"/>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5" t="s">
        <v>17</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4.67</v>
      </c>
      <c r="I6" s="9"/>
      <c r="J6" s="9"/>
      <c r="K6" s="9"/>
      <c r="L6" s="9">
        <v>4.67</v>
      </c>
      <c r="M6" s="9"/>
      <c r="N6" s="38">
        <f>L6/H6</f>
        <v>1</v>
      </c>
      <c r="O6" s="38"/>
      <c r="P6" s="39">
        <v>1</v>
      </c>
      <c r="Q6" s="41"/>
    </row>
    <row r="7" ht="15" customHeight="1" spans="1:17">
      <c r="A7" s="6"/>
      <c r="B7" s="6"/>
      <c r="C7" s="6"/>
      <c r="D7" s="8" t="s">
        <v>35</v>
      </c>
      <c r="E7" s="8"/>
      <c r="F7" s="8"/>
      <c r="G7" s="8"/>
      <c r="H7" s="9">
        <v>4.67</v>
      </c>
      <c r="I7" s="9"/>
      <c r="J7" s="9"/>
      <c r="K7" s="9"/>
      <c r="L7" s="9">
        <v>4.67</v>
      </c>
      <c r="M7" s="9"/>
      <c r="N7" s="38">
        <f>L7/H7</f>
        <v>1</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4.67</v>
      </c>
      <c r="I9" s="9"/>
      <c r="J9" s="9"/>
      <c r="K9" s="9"/>
      <c r="L9" s="9">
        <v>4.67</v>
      </c>
      <c r="M9" s="9"/>
      <c r="N9" s="38">
        <f t="shared" ref="N9" si="0">L9/H9</f>
        <v>1</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360</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361</v>
      </c>
      <c r="E16" s="20" t="s">
        <v>362</v>
      </c>
      <c r="F16" s="20" t="s">
        <v>363</v>
      </c>
      <c r="G16" s="20" t="s">
        <v>363</v>
      </c>
      <c r="H16" s="7"/>
      <c r="I16" s="7"/>
      <c r="J16" s="7"/>
      <c r="K16" s="7"/>
      <c r="L16" s="7"/>
      <c r="M16" s="7"/>
      <c r="N16" s="20" t="s">
        <v>67</v>
      </c>
      <c r="O16" s="7"/>
      <c r="P16" s="7"/>
      <c r="Q16" s="7"/>
    </row>
    <row r="17" ht="30" customHeight="1" spans="1:17">
      <c r="A17" s="18"/>
      <c r="B17" s="6"/>
      <c r="C17" s="6"/>
      <c r="D17" s="21"/>
      <c r="E17" s="22"/>
      <c r="F17" s="22"/>
      <c r="G17" s="22"/>
      <c r="H17" s="7"/>
      <c r="I17" s="7"/>
      <c r="J17" s="7"/>
      <c r="K17" s="7"/>
      <c r="L17" s="7"/>
      <c r="M17" s="7"/>
      <c r="N17" s="20"/>
      <c r="O17" s="7"/>
      <c r="P17" s="7"/>
      <c r="Q17" s="7"/>
    </row>
    <row r="18" ht="30.75"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364</v>
      </c>
      <c r="E19" s="24">
        <v>1</v>
      </c>
      <c r="F19" s="24">
        <v>1</v>
      </c>
      <c r="G19" s="24">
        <v>1</v>
      </c>
      <c r="H19" s="7"/>
      <c r="I19" s="7"/>
      <c r="J19" s="7"/>
      <c r="K19" s="7"/>
      <c r="L19" s="7"/>
      <c r="M19" s="7"/>
      <c r="N19" s="20" t="s">
        <v>67</v>
      </c>
      <c r="O19" s="7"/>
      <c r="P19" s="7"/>
      <c r="Q19" s="7"/>
    </row>
    <row r="20" ht="20.25" customHeight="1" spans="1:17">
      <c r="A20" s="18"/>
      <c r="B20" s="6"/>
      <c r="C20" s="6"/>
      <c r="D20" s="25"/>
      <c r="E20" s="24"/>
      <c r="F20" s="24"/>
      <c r="G20" s="24"/>
      <c r="H20" s="7"/>
      <c r="I20" s="7"/>
      <c r="J20" s="7"/>
      <c r="K20" s="7"/>
      <c r="L20" s="7"/>
      <c r="M20" s="7"/>
      <c r="N20" s="20"/>
      <c r="O20" s="7"/>
      <c r="P20" s="7"/>
      <c r="Q20" s="7"/>
    </row>
    <row r="21" ht="18.95" customHeight="1" spans="1:17">
      <c r="A21" s="18"/>
      <c r="B21" s="6"/>
      <c r="C21" s="6"/>
      <c r="D21" s="25"/>
      <c r="E21" s="22"/>
      <c r="F21" s="22"/>
      <c r="G21" s="22"/>
      <c r="H21" s="7"/>
      <c r="I21" s="7"/>
      <c r="J21" s="7"/>
      <c r="K21" s="7"/>
      <c r="L21" s="7"/>
      <c r="M21" s="7"/>
      <c r="N21" s="20"/>
      <c r="O21" s="7"/>
      <c r="P21" s="7"/>
      <c r="Q21" s="7"/>
    </row>
    <row r="22" ht="35.1" customHeight="1" spans="1:17">
      <c r="A22" s="18"/>
      <c r="B22" s="6"/>
      <c r="C22" s="6" t="s">
        <v>83</v>
      </c>
      <c r="D22" s="26" t="s">
        <v>85</v>
      </c>
      <c r="E22" s="24">
        <v>1</v>
      </c>
      <c r="F22" s="24">
        <v>1</v>
      </c>
      <c r="G22" s="24">
        <v>1</v>
      </c>
      <c r="H22" s="7"/>
      <c r="I22" s="7"/>
      <c r="J22" s="7"/>
      <c r="K22" s="7"/>
      <c r="L22" s="7"/>
      <c r="M22" s="7"/>
      <c r="N22" s="20" t="s">
        <v>67</v>
      </c>
      <c r="O22" s="7"/>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35.25" customHeight="1" spans="1:17">
      <c r="A25" s="18"/>
      <c r="B25" s="6"/>
      <c r="C25" s="6" t="s">
        <v>87</v>
      </c>
      <c r="D25" s="28" t="s">
        <v>365</v>
      </c>
      <c r="E25" s="22" t="s">
        <v>366</v>
      </c>
      <c r="F25" s="22" t="s">
        <v>366</v>
      </c>
      <c r="G25" s="22" t="s">
        <v>366</v>
      </c>
      <c r="H25" s="20"/>
      <c r="I25" s="7"/>
      <c r="J25" s="7"/>
      <c r="K25" s="7"/>
      <c r="L25" s="7"/>
      <c r="M25" s="22"/>
      <c r="N25" s="20" t="s">
        <v>67</v>
      </c>
      <c r="O25" s="7"/>
      <c r="P25" s="7"/>
      <c r="Q25" s="7"/>
    </row>
    <row r="26" ht="21.75" customHeight="1" spans="1:17">
      <c r="A26" s="18"/>
      <c r="B26" s="6"/>
      <c r="C26" s="6"/>
      <c r="D26" s="26"/>
      <c r="E26" s="22"/>
      <c r="F26" s="22"/>
      <c r="G26" s="22"/>
      <c r="H26" s="7"/>
      <c r="I26" s="7"/>
      <c r="J26" s="7"/>
      <c r="K26" s="7"/>
      <c r="L26" s="7"/>
      <c r="M26" s="7"/>
      <c r="N26" s="20"/>
      <c r="O26" s="7"/>
      <c r="P26" s="7"/>
      <c r="Q26" s="7"/>
    </row>
    <row r="27" ht="36.75" customHeight="1" spans="1:17">
      <c r="A27" s="18"/>
      <c r="B27" s="6" t="s">
        <v>92</v>
      </c>
      <c r="C27" s="6" t="s">
        <v>93</v>
      </c>
      <c r="D27" s="26" t="s">
        <v>367</v>
      </c>
      <c r="E27" s="27" t="s">
        <v>368</v>
      </c>
      <c r="F27" s="27" t="s">
        <v>369</v>
      </c>
      <c r="G27" s="27" t="s">
        <v>369</v>
      </c>
      <c r="H27" s="7"/>
      <c r="I27" s="7"/>
      <c r="J27" s="7"/>
      <c r="K27" s="7"/>
      <c r="L27" s="7"/>
      <c r="M27" s="7"/>
      <c r="N27" s="20" t="s">
        <v>67</v>
      </c>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30" customHeight="1" spans="1:17">
      <c r="A30" s="18"/>
      <c r="B30" s="6"/>
      <c r="C30" s="6" t="s">
        <v>98</v>
      </c>
      <c r="D30" s="26" t="s">
        <v>370</v>
      </c>
      <c r="E30" s="24" t="s">
        <v>371</v>
      </c>
      <c r="F30" s="24" t="s">
        <v>371</v>
      </c>
      <c r="G30" s="24" t="s">
        <v>371</v>
      </c>
      <c r="H30" s="7"/>
      <c r="I30" s="7"/>
      <c r="J30" s="7"/>
      <c r="K30" s="7"/>
      <c r="L30" s="7"/>
      <c r="M30" s="7"/>
      <c r="N30" s="20" t="s">
        <v>67</v>
      </c>
      <c r="O30" s="7"/>
      <c r="P30" s="7"/>
      <c r="Q30" s="7"/>
    </row>
    <row r="31" ht="21.75" customHeight="1" spans="1:17">
      <c r="A31" s="18"/>
      <c r="B31" s="6"/>
      <c r="C31" s="6"/>
      <c r="D31" s="49"/>
      <c r="E31" s="22"/>
      <c r="F31" s="22"/>
      <c r="G31" s="22"/>
      <c r="H31" s="7"/>
      <c r="I31" s="7"/>
      <c r="J31" s="7"/>
      <c r="K31" s="7"/>
      <c r="L31" s="7"/>
      <c r="M31" s="7"/>
      <c r="N31" s="7"/>
      <c r="O31" s="7"/>
      <c r="P31" s="7"/>
      <c r="Q31" s="7"/>
    </row>
    <row r="32" ht="30.75" customHeight="1" spans="1:17">
      <c r="A32" s="18"/>
      <c r="B32" s="6"/>
      <c r="C32" s="6" t="s">
        <v>105</v>
      </c>
      <c r="D32" s="31"/>
      <c r="E32" s="24"/>
      <c r="F32" s="24"/>
      <c r="G32" s="24"/>
      <c r="H32" s="7"/>
      <c r="I32" s="7"/>
      <c r="J32" s="7"/>
      <c r="K32" s="7"/>
      <c r="L32" s="7"/>
      <c r="M32" s="7"/>
      <c r="N32" s="20"/>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t="s">
        <v>372</v>
      </c>
      <c r="E35" s="22" t="s">
        <v>373</v>
      </c>
      <c r="F35" s="22" t="s">
        <v>373</v>
      </c>
      <c r="G35" s="22" t="s">
        <v>373</v>
      </c>
      <c r="H35" s="7"/>
      <c r="I35" s="7"/>
      <c r="J35" s="7"/>
      <c r="K35" s="7"/>
      <c r="L35" s="7"/>
      <c r="M35" s="7"/>
      <c r="N35" s="20" t="s">
        <v>67</v>
      </c>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305</v>
      </c>
      <c r="E38" s="24" t="s">
        <v>121</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workbookViewId="0">
      <selection activeCell="L28" sqref="L28"/>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23.25" customHeight="1" spans="1:17">
      <c r="A4" s="4" t="s">
        <v>3</v>
      </c>
      <c r="B4" s="4"/>
      <c r="C4" s="4"/>
      <c r="D4" s="5" t="s">
        <v>18</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30</v>
      </c>
      <c r="I6" s="9"/>
      <c r="J6" s="9"/>
      <c r="K6" s="9"/>
      <c r="L6" s="9"/>
      <c r="M6" s="9"/>
      <c r="N6" s="38">
        <f>L6/H6</f>
        <v>0</v>
      </c>
      <c r="O6" s="38"/>
      <c r="P6" s="39">
        <v>1</v>
      </c>
      <c r="Q6" s="41"/>
    </row>
    <row r="7" ht="15" customHeight="1" spans="1:17">
      <c r="A7" s="6"/>
      <c r="B7" s="6"/>
      <c r="C7" s="6"/>
      <c r="D7" s="8" t="s">
        <v>35</v>
      </c>
      <c r="E7" s="8"/>
      <c r="F7" s="8"/>
      <c r="G7" s="8"/>
      <c r="H7" s="9">
        <v>30</v>
      </c>
      <c r="I7" s="9"/>
      <c r="J7" s="9"/>
      <c r="K7" s="9"/>
      <c r="L7" s="9"/>
      <c r="M7" s="9"/>
      <c r="N7" s="38">
        <f>L7/H7</f>
        <v>0</v>
      </c>
      <c r="O7" s="38"/>
      <c r="P7" s="39">
        <v>1</v>
      </c>
      <c r="Q7" s="41"/>
    </row>
    <row r="8" ht="15" customHeight="1" spans="1:17">
      <c r="A8" s="6"/>
      <c r="B8" s="6"/>
      <c r="C8" s="6"/>
      <c r="D8" s="8" t="s">
        <v>36</v>
      </c>
      <c r="E8" s="8"/>
      <c r="F8" s="8"/>
      <c r="G8" s="8"/>
      <c r="H8" s="9">
        <v>30</v>
      </c>
      <c r="I8" s="9"/>
      <c r="J8" s="9"/>
      <c r="K8" s="9"/>
      <c r="L8" s="7"/>
      <c r="M8" s="7"/>
      <c r="N8" s="38">
        <f>L8/H8</f>
        <v>0</v>
      </c>
      <c r="O8" s="38"/>
      <c r="P8" s="39">
        <v>1</v>
      </c>
      <c r="Q8" s="41"/>
    </row>
    <row r="9" ht="15" customHeight="1" spans="1:17">
      <c r="A9" s="6"/>
      <c r="B9" s="6"/>
      <c r="C9" s="6"/>
      <c r="D9" s="8" t="s">
        <v>37</v>
      </c>
      <c r="E9" s="8"/>
      <c r="F9" s="8"/>
      <c r="G9" s="8"/>
      <c r="H9" s="9"/>
      <c r="I9" s="9"/>
      <c r="J9" s="9"/>
      <c r="K9" s="9"/>
      <c r="L9" s="9"/>
      <c r="M9" s="9"/>
      <c r="N9" s="38"/>
      <c r="O9" s="38"/>
      <c r="P9" s="40"/>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374</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375</v>
      </c>
      <c r="E16" s="20" t="s">
        <v>376</v>
      </c>
      <c r="F16" s="20" t="s">
        <v>376</v>
      </c>
      <c r="G16" s="20" t="s">
        <v>376</v>
      </c>
      <c r="H16" s="7"/>
      <c r="I16" s="7"/>
      <c r="J16" s="7"/>
      <c r="K16" s="7"/>
      <c r="L16" s="7"/>
      <c r="M16" s="7"/>
      <c r="N16" s="20" t="s">
        <v>67</v>
      </c>
      <c r="O16" s="7"/>
      <c r="P16" s="7"/>
      <c r="Q16" s="7"/>
    </row>
    <row r="17" ht="30" customHeight="1" spans="1:17">
      <c r="A17" s="18"/>
      <c r="B17" s="6"/>
      <c r="C17" s="6"/>
      <c r="D17" s="21"/>
      <c r="E17" s="22"/>
      <c r="F17" s="22"/>
      <c r="G17" s="22"/>
      <c r="H17" s="7"/>
      <c r="I17" s="7"/>
      <c r="J17" s="7"/>
      <c r="K17" s="7"/>
      <c r="L17" s="7"/>
      <c r="M17" s="7"/>
      <c r="N17" s="20"/>
      <c r="O17" s="7"/>
      <c r="P17" s="7"/>
      <c r="Q17" s="7"/>
    </row>
    <row r="18" ht="30.75"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377</v>
      </c>
      <c r="E19" s="24">
        <v>1</v>
      </c>
      <c r="F19" s="24">
        <v>1</v>
      </c>
      <c r="G19" s="24">
        <v>1</v>
      </c>
      <c r="H19" s="7"/>
      <c r="I19" s="7"/>
      <c r="J19" s="7"/>
      <c r="K19" s="7"/>
      <c r="L19" s="7"/>
      <c r="M19" s="7"/>
      <c r="N19" s="20" t="s">
        <v>67</v>
      </c>
      <c r="O19" s="7"/>
      <c r="P19" s="7"/>
      <c r="Q19" s="7"/>
    </row>
    <row r="20" ht="20.25" customHeight="1" spans="1:17">
      <c r="A20" s="18"/>
      <c r="B20" s="6"/>
      <c r="C20" s="6"/>
      <c r="D20" s="25"/>
      <c r="E20" s="24"/>
      <c r="F20" s="24"/>
      <c r="G20" s="24"/>
      <c r="H20" s="7"/>
      <c r="I20" s="7"/>
      <c r="J20" s="7"/>
      <c r="K20" s="7"/>
      <c r="L20" s="7"/>
      <c r="M20" s="7"/>
      <c r="N20" s="20"/>
      <c r="O20" s="7"/>
      <c r="P20" s="7"/>
      <c r="Q20" s="7"/>
    </row>
    <row r="21" ht="18.95" customHeight="1" spans="1:17">
      <c r="A21" s="18"/>
      <c r="B21" s="6"/>
      <c r="C21" s="6"/>
      <c r="D21" s="25"/>
      <c r="E21" s="22"/>
      <c r="F21" s="22"/>
      <c r="G21" s="22"/>
      <c r="H21" s="7"/>
      <c r="I21" s="7"/>
      <c r="J21" s="7"/>
      <c r="K21" s="7"/>
      <c r="L21" s="7"/>
      <c r="M21" s="7"/>
      <c r="N21" s="20"/>
      <c r="O21" s="7"/>
      <c r="P21" s="7"/>
      <c r="Q21" s="7"/>
    </row>
    <row r="22" ht="35.1" customHeight="1" spans="1:17">
      <c r="A22" s="18"/>
      <c r="B22" s="6"/>
      <c r="C22" s="6" t="s">
        <v>83</v>
      </c>
      <c r="D22" s="26" t="s">
        <v>378</v>
      </c>
      <c r="E22" s="24">
        <v>1</v>
      </c>
      <c r="F22" s="24">
        <v>1</v>
      </c>
      <c r="G22" s="24">
        <v>1</v>
      </c>
      <c r="H22" s="7"/>
      <c r="I22" s="7"/>
      <c r="J22" s="7"/>
      <c r="K22" s="7"/>
      <c r="L22" s="7"/>
      <c r="M22" s="7"/>
      <c r="N22" s="20" t="s">
        <v>67</v>
      </c>
      <c r="O22" s="7"/>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35.25" customHeight="1" spans="1:17">
      <c r="A25" s="18"/>
      <c r="B25" s="6"/>
      <c r="C25" s="6" t="s">
        <v>87</v>
      </c>
      <c r="D25" s="28" t="s">
        <v>379</v>
      </c>
      <c r="E25" s="22" t="s">
        <v>380</v>
      </c>
      <c r="F25" s="22"/>
      <c r="G25" s="22" t="s">
        <v>380</v>
      </c>
      <c r="H25" s="20"/>
      <c r="I25" s="7"/>
      <c r="J25" s="7"/>
      <c r="K25" s="7"/>
      <c r="L25" s="20"/>
      <c r="M25" s="22"/>
      <c r="N25" s="20"/>
      <c r="O25" s="20" t="s">
        <v>67</v>
      </c>
      <c r="P25" s="7"/>
      <c r="Q25" s="5" t="s">
        <v>381</v>
      </c>
    </row>
    <row r="26" ht="21.75" customHeight="1" spans="1:17">
      <c r="A26" s="18"/>
      <c r="B26" s="6"/>
      <c r="C26" s="6"/>
      <c r="D26" s="26"/>
      <c r="E26" s="22"/>
      <c r="F26" s="22"/>
      <c r="G26" s="22"/>
      <c r="H26" s="7"/>
      <c r="I26" s="7"/>
      <c r="J26" s="7"/>
      <c r="K26" s="7"/>
      <c r="L26" s="7"/>
      <c r="M26" s="7"/>
      <c r="N26" s="20"/>
      <c r="O26" s="7"/>
      <c r="P26" s="7"/>
      <c r="Q26" s="7"/>
    </row>
    <row r="27" ht="36.75" customHeight="1" spans="1:17">
      <c r="A27" s="18"/>
      <c r="B27" s="6" t="s">
        <v>92</v>
      </c>
      <c r="C27" s="6" t="s">
        <v>93</v>
      </c>
      <c r="D27" s="26" t="s">
        <v>382</v>
      </c>
      <c r="E27" s="27" t="s">
        <v>383</v>
      </c>
      <c r="F27" s="27" t="s">
        <v>384</v>
      </c>
      <c r="G27" s="27" t="s">
        <v>384</v>
      </c>
      <c r="H27" s="7"/>
      <c r="I27" s="7"/>
      <c r="J27" s="7"/>
      <c r="K27" s="7"/>
      <c r="L27" s="7"/>
      <c r="M27" s="7"/>
      <c r="N27" s="20" t="s">
        <v>67</v>
      </c>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30" customHeight="1" spans="1:17">
      <c r="A30" s="18"/>
      <c r="B30" s="6"/>
      <c r="C30" s="6" t="s">
        <v>98</v>
      </c>
      <c r="D30" s="26" t="s">
        <v>385</v>
      </c>
      <c r="E30" s="27" t="s">
        <v>386</v>
      </c>
      <c r="F30" s="27" t="s">
        <v>387</v>
      </c>
      <c r="G30" s="27" t="s">
        <v>387</v>
      </c>
      <c r="H30" s="7"/>
      <c r="I30" s="7"/>
      <c r="J30" s="7"/>
      <c r="K30" s="7"/>
      <c r="L30" s="7"/>
      <c r="M30" s="7"/>
      <c r="N30" s="20" t="s">
        <v>67</v>
      </c>
      <c r="O30" s="7"/>
      <c r="P30" s="7"/>
      <c r="Q30" s="7"/>
    </row>
    <row r="31" ht="21.75" customHeight="1" spans="1:17">
      <c r="A31" s="18"/>
      <c r="B31" s="6"/>
      <c r="C31" s="6"/>
      <c r="D31" s="49"/>
      <c r="E31" s="22"/>
      <c r="F31" s="22"/>
      <c r="G31" s="22"/>
      <c r="H31" s="7"/>
      <c r="I31" s="7"/>
      <c r="J31" s="7"/>
      <c r="K31" s="7"/>
      <c r="L31" s="7"/>
      <c r="M31" s="7"/>
      <c r="N31" s="7"/>
      <c r="O31" s="7"/>
      <c r="P31" s="7"/>
      <c r="Q31" s="7"/>
    </row>
    <row r="32" ht="30.75" customHeight="1" spans="1:17">
      <c r="A32" s="18"/>
      <c r="B32" s="6"/>
      <c r="C32" s="6" t="s">
        <v>105</v>
      </c>
      <c r="D32" s="31" t="s">
        <v>105</v>
      </c>
      <c r="E32" s="24" t="s">
        <v>388</v>
      </c>
      <c r="F32" s="24" t="s">
        <v>388</v>
      </c>
      <c r="G32" s="24" t="s">
        <v>388</v>
      </c>
      <c r="H32" s="7"/>
      <c r="I32" s="7"/>
      <c r="J32" s="7"/>
      <c r="K32" s="7"/>
      <c r="L32" s="7"/>
      <c r="M32" s="7"/>
      <c r="N32" s="20" t="s">
        <v>67</v>
      </c>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c r="E35" s="22"/>
      <c r="F35" s="22"/>
      <c r="G35" s="22"/>
      <c r="H35" s="7"/>
      <c r="I35" s="7"/>
      <c r="J35" s="7"/>
      <c r="K35" s="7"/>
      <c r="L35" s="7"/>
      <c r="M35" s="7"/>
      <c r="N35" s="20"/>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389</v>
      </c>
      <c r="E38" s="24" t="s">
        <v>121</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10" workbookViewId="0">
      <selection activeCell="I27" sqref="I27"/>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23.25" customHeight="1" spans="1:17">
      <c r="A4" s="4" t="s">
        <v>3</v>
      </c>
      <c r="B4" s="4"/>
      <c r="C4" s="4"/>
      <c r="D4" s="5" t="s">
        <v>19</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150</v>
      </c>
      <c r="I6" s="9"/>
      <c r="J6" s="9"/>
      <c r="K6" s="9"/>
      <c r="L6" s="9"/>
      <c r="M6" s="9"/>
      <c r="N6" s="38">
        <f>L6/H6</f>
        <v>0</v>
      </c>
      <c r="O6" s="38"/>
      <c r="P6" s="39">
        <v>1</v>
      </c>
      <c r="Q6" s="41"/>
    </row>
    <row r="7" ht="15" customHeight="1" spans="1:17">
      <c r="A7" s="6"/>
      <c r="B7" s="6"/>
      <c r="C7" s="6"/>
      <c r="D7" s="8" t="s">
        <v>35</v>
      </c>
      <c r="E7" s="8"/>
      <c r="F7" s="8"/>
      <c r="G7" s="8"/>
      <c r="H7" s="9">
        <v>150</v>
      </c>
      <c r="I7" s="9"/>
      <c r="J7" s="9"/>
      <c r="K7" s="9"/>
      <c r="L7" s="9"/>
      <c r="M7" s="9"/>
      <c r="N7" s="38">
        <f>L7/H7</f>
        <v>0</v>
      </c>
      <c r="O7" s="38"/>
      <c r="P7" s="39">
        <v>1</v>
      </c>
      <c r="Q7" s="41"/>
    </row>
    <row r="8" ht="15" customHeight="1" spans="1:17">
      <c r="A8" s="6"/>
      <c r="B8" s="6"/>
      <c r="C8" s="6"/>
      <c r="D8" s="8" t="s">
        <v>36</v>
      </c>
      <c r="E8" s="8"/>
      <c r="F8" s="8"/>
      <c r="G8" s="8"/>
      <c r="H8" s="9">
        <v>150</v>
      </c>
      <c r="I8" s="9"/>
      <c r="J8" s="9"/>
      <c r="K8" s="9"/>
      <c r="L8" s="7"/>
      <c r="M8" s="7"/>
      <c r="N8" s="38">
        <f>L8/H8</f>
        <v>0</v>
      </c>
      <c r="O8" s="38"/>
      <c r="P8" s="39">
        <v>1</v>
      </c>
      <c r="Q8" s="41"/>
    </row>
    <row r="9" ht="15" customHeight="1" spans="1:17">
      <c r="A9" s="6"/>
      <c r="B9" s="6"/>
      <c r="C9" s="6"/>
      <c r="D9" s="8" t="s">
        <v>37</v>
      </c>
      <c r="E9" s="8"/>
      <c r="F9" s="8"/>
      <c r="G9" s="8"/>
      <c r="H9" s="9"/>
      <c r="I9" s="9"/>
      <c r="J9" s="9"/>
      <c r="K9" s="9"/>
      <c r="L9" s="9"/>
      <c r="M9" s="9"/>
      <c r="N9" s="38"/>
      <c r="O9" s="38"/>
      <c r="P9" s="40"/>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390</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391</v>
      </c>
      <c r="E16" s="20" t="s">
        <v>392</v>
      </c>
      <c r="F16" s="20" t="s">
        <v>392</v>
      </c>
      <c r="G16" s="20" t="s">
        <v>392</v>
      </c>
      <c r="H16" s="7"/>
      <c r="I16" s="7"/>
      <c r="J16" s="7"/>
      <c r="K16" s="7"/>
      <c r="L16" s="7"/>
      <c r="M16" s="7"/>
      <c r="N16" s="20" t="s">
        <v>67</v>
      </c>
      <c r="O16" s="7"/>
      <c r="P16" s="7"/>
      <c r="Q16" s="7"/>
    </row>
    <row r="17" ht="30" customHeight="1" spans="1:17">
      <c r="A17" s="18"/>
      <c r="B17" s="6"/>
      <c r="C17" s="6"/>
      <c r="D17" s="21" t="s">
        <v>393</v>
      </c>
      <c r="E17" s="22" t="s">
        <v>392</v>
      </c>
      <c r="F17" s="22" t="s">
        <v>392</v>
      </c>
      <c r="G17" s="22" t="s">
        <v>392</v>
      </c>
      <c r="H17" s="7"/>
      <c r="I17" s="7"/>
      <c r="J17" s="7"/>
      <c r="K17" s="7"/>
      <c r="L17" s="7"/>
      <c r="M17" s="7"/>
      <c r="N17" s="20" t="s">
        <v>67</v>
      </c>
      <c r="O17" s="7"/>
      <c r="P17" s="7"/>
      <c r="Q17" s="7"/>
    </row>
    <row r="18" ht="30.75"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394</v>
      </c>
      <c r="E19" s="24">
        <v>1</v>
      </c>
      <c r="F19" s="24">
        <v>1</v>
      </c>
      <c r="G19" s="24">
        <v>1</v>
      </c>
      <c r="H19" s="7"/>
      <c r="I19" s="7"/>
      <c r="J19" s="7"/>
      <c r="K19" s="7"/>
      <c r="L19" s="7"/>
      <c r="M19" s="7"/>
      <c r="N19" s="20" t="s">
        <v>67</v>
      </c>
      <c r="O19" s="7"/>
      <c r="P19" s="7"/>
      <c r="Q19" s="7"/>
    </row>
    <row r="20" ht="28.5" customHeight="1" spans="1:17">
      <c r="A20" s="18"/>
      <c r="B20" s="6"/>
      <c r="C20" s="6"/>
      <c r="D20" s="25" t="s">
        <v>395</v>
      </c>
      <c r="E20" s="24">
        <v>1</v>
      </c>
      <c r="F20" s="24">
        <v>1</v>
      </c>
      <c r="G20" s="24">
        <v>1</v>
      </c>
      <c r="H20" s="7"/>
      <c r="I20" s="7"/>
      <c r="J20" s="7"/>
      <c r="K20" s="7"/>
      <c r="L20" s="7"/>
      <c r="M20" s="7"/>
      <c r="N20" s="20" t="s">
        <v>67</v>
      </c>
      <c r="O20" s="7"/>
      <c r="P20" s="7"/>
      <c r="Q20" s="7"/>
    </row>
    <row r="21" ht="18.95" customHeight="1" spans="1:17">
      <c r="A21" s="18"/>
      <c r="B21" s="6"/>
      <c r="C21" s="6"/>
      <c r="D21" s="25"/>
      <c r="E21" s="22"/>
      <c r="F21" s="22"/>
      <c r="G21" s="22"/>
      <c r="H21" s="7"/>
      <c r="I21" s="7"/>
      <c r="J21" s="7"/>
      <c r="K21" s="7"/>
      <c r="L21" s="7"/>
      <c r="M21" s="7"/>
      <c r="N21" s="20"/>
      <c r="O21" s="7"/>
      <c r="P21" s="7"/>
      <c r="Q21" s="7"/>
    </row>
    <row r="22" ht="41.25" customHeight="1" spans="1:17">
      <c r="A22" s="18"/>
      <c r="B22" s="6"/>
      <c r="C22" s="6" t="s">
        <v>83</v>
      </c>
      <c r="D22" s="26" t="s">
        <v>396</v>
      </c>
      <c r="E22" s="24" t="s">
        <v>397</v>
      </c>
      <c r="F22" s="24" t="s">
        <v>397</v>
      </c>
      <c r="G22" s="24" t="s">
        <v>397</v>
      </c>
      <c r="H22" s="7"/>
      <c r="I22" s="7"/>
      <c r="J22" s="7"/>
      <c r="K22" s="7"/>
      <c r="L22" s="7"/>
      <c r="M22" s="7"/>
      <c r="N22" s="20" t="s">
        <v>67</v>
      </c>
      <c r="O22" s="7"/>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52.5" customHeight="1" spans="1:17">
      <c r="A25" s="18"/>
      <c r="B25" s="6"/>
      <c r="C25" s="6" t="s">
        <v>87</v>
      </c>
      <c r="D25" s="28" t="s">
        <v>398</v>
      </c>
      <c r="E25" s="22" t="s">
        <v>399</v>
      </c>
      <c r="F25" s="22"/>
      <c r="G25" s="22" t="s">
        <v>399</v>
      </c>
      <c r="H25" s="20"/>
      <c r="I25" s="7"/>
      <c r="J25" s="7"/>
      <c r="K25" s="7"/>
      <c r="L25" s="20"/>
      <c r="M25" s="22"/>
      <c r="N25" s="20"/>
      <c r="O25" s="20" t="s">
        <v>67</v>
      </c>
      <c r="P25" s="7"/>
      <c r="Q25" s="50" t="s">
        <v>381</v>
      </c>
    </row>
    <row r="26" ht="21.75" customHeight="1" spans="1:17">
      <c r="A26" s="18"/>
      <c r="B26" s="6"/>
      <c r="C26" s="6"/>
      <c r="D26" s="26"/>
      <c r="E26" s="22"/>
      <c r="F26" s="22"/>
      <c r="G26" s="22"/>
      <c r="H26" s="7"/>
      <c r="I26" s="7"/>
      <c r="J26" s="7"/>
      <c r="K26" s="7"/>
      <c r="L26" s="7"/>
      <c r="M26" s="7"/>
      <c r="N26" s="20"/>
      <c r="O26" s="7"/>
      <c r="P26" s="7"/>
      <c r="Q26" s="7"/>
    </row>
    <row r="27" ht="53.25" customHeight="1" spans="1:17">
      <c r="A27" s="18"/>
      <c r="B27" s="6" t="s">
        <v>92</v>
      </c>
      <c r="C27" s="6" t="s">
        <v>93</v>
      </c>
      <c r="D27" s="28" t="s">
        <v>400</v>
      </c>
      <c r="E27" s="27" t="s">
        <v>401</v>
      </c>
      <c r="F27" s="27" t="s">
        <v>401</v>
      </c>
      <c r="G27" s="27" t="s">
        <v>401</v>
      </c>
      <c r="H27" s="7"/>
      <c r="I27" s="7"/>
      <c r="J27" s="7"/>
      <c r="K27" s="7"/>
      <c r="L27" s="7"/>
      <c r="M27" s="7"/>
      <c r="N27" s="20" t="s">
        <v>67</v>
      </c>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72.75" customHeight="1" spans="1:17">
      <c r="A30" s="18"/>
      <c r="B30" s="6"/>
      <c r="C30" s="6" t="s">
        <v>98</v>
      </c>
      <c r="D30" s="28" t="s">
        <v>402</v>
      </c>
      <c r="E30" s="27" t="s">
        <v>401</v>
      </c>
      <c r="F30" s="27" t="s">
        <v>401</v>
      </c>
      <c r="G30" s="27" t="s">
        <v>401</v>
      </c>
      <c r="H30" s="7"/>
      <c r="I30" s="7"/>
      <c r="J30" s="7"/>
      <c r="K30" s="7"/>
      <c r="L30" s="7"/>
      <c r="M30" s="7"/>
      <c r="N30" s="20" t="s">
        <v>67</v>
      </c>
      <c r="O30" s="7"/>
      <c r="P30" s="7"/>
      <c r="Q30" s="7"/>
    </row>
    <row r="31" ht="21.75" customHeight="1" spans="1:17">
      <c r="A31" s="18"/>
      <c r="B31" s="6"/>
      <c r="C31" s="6"/>
      <c r="D31" s="49"/>
      <c r="E31" s="22"/>
      <c r="F31" s="22"/>
      <c r="G31" s="22"/>
      <c r="H31" s="7"/>
      <c r="I31" s="7"/>
      <c r="J31" s="7"/>
      <c r="K31" s="7"/>
      <c r="L31" s="7"/>
      <c r="M31" s="7"/>
      <c r="N31" s="7"/>
      <c r="O31" s="7"/>
      <c r="P31" s="7"/>
      <c r="Q31" s="7"/>
    </row>
    <row r="32" ht="30.75" customHeight="1" spans="1:17">
      <c r="A32" s="18"/>
      <c r="B32" s="6"/>
      <c r="C32" s="6" t="s">
        <v>105</v>
      </c>
      <c r="D32" s="31"/>
      <c r="E32" s="24"/>
      <c r="F32" s="24"/>
      <c r="G32" s="24"/>
      <c r="H32" s="7"/>
      <c r="I32" s="7"/>
      <c r="J32" s="7"/>
      <c r="K32" s="7"/>
      <c r="L32" s="7"/>
      <c r="M32" s="7"/>
      <c r="N32" s="20"/>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t="s">
        <v>403</v>
      </c>
      <c r="E35" s="22" t="s">
        <v>114</v>
      </c>
      <c r="F35" s="22" t="s">
        <v>114</v>
      </c>
      <c r="G35" s="22" t="s">
        <v>114</v>
      </c>
      <c r="H35" s="7"/>
      <c r="I35" s="7"/>
      <c r="J35" s="7"/>
      <c r="K35" s="7"/>
      <c r="L35" s="7"/>
      <c r="M35" s="7"/>
      <c r="N35" s="20" t="s">
        <v>67</v>
      </c>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404</v>
      </c>
      <c r="E38" s="24" t="s">
        <v>213</v>
      </c>
      <c r="F38" s="24">
        <v>0.9</v>
      </c>
      <c r="G38" s="24">
        <v>0.9</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7" workbookViewId="0">
      <selection activeCell="Q25" sqref="Q25"/>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23.25" customHeight="1" spans="1:17">
      <c r="A4" s="4" t="s">
        <v>3</v>
      </c>
      <c r="B4" s="4"/>
      <c r="C4" s="4"/>
      <c r="D4" s="5" t="s">
        <v>405</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37" t="s">
        <v>406</v>
      </c>
      <c r="M5" s="37"/>
      <c r="N5" s="37" t="s">
        <v>407</v>
      </c>
      <c r="O5" s="37"/>
      <c r="P5" s="8" t="s">
        <v>33</v>
      </c>
      <c r="Q5" s="8"/>
    </row>
    <row r="6" ht="15" customHeight="1" spans="1:17">
      <c r="A6" s="6"/>
      <c r="B6" s="6"/>
      <c r="C6" s="6"/>
      <c r="D6" s="8" t="s">
        <v>34</v>
      </c>
      <c r="E6" s="8"/>
      <c r="F6" s="8"/>
      <c r="G6" s="8"/>
      <c r="H6" s="9">
        <v>18</v>
      </c>
      <c r="I6" s="9"/>
      <c r="J6" s="9"/>
      <c r="K6" s="9"/>
      <c r="L6" s="9"/>
      <c r="M6" s="9"/>
      <c r="N6" s="38">
        <f>L6/H6</f>
        <v>0</v>
      </c>
      <c r="O6" s="38"/>
      <c r="P6" s="39">
        <v>1</v>
      </c>
      <c r="Q6" s="41"/>
    </row>
    <row r="7" ht="15" customHeight="1" spans="1:17">
      <c r="A7" s="6"/>
      <c r="B7" s="6"/>
      <c r="C7" s="6"/>
      <c r="D7" s="8" t="s">
        <v>35</v>
      </c>
      <c r="E7" s="8"/>
      <c r="F7" s="8"/>
      <c r="G7" s="8"/>
      <c r="H7" s="9">
        <v>18</v>
      </c>
      <c r="I7" s="9"/>
      <c r="J7" s="9"/>
      <c r="K7" s="9"/>
      <c r="L7" s="9"/>
      <c r="M7" s="9"/>
      <c r="N7" s="38">
        <f>L7/H7</f>
        <v>0</v>
      </c>
      <c r="O7" s="38"/>
      <c r="P7" s="39">
        <v>1</v>
      </c>
      <c r="Q7" s="41"/>
    </row>
    <row r="8" ht="15" customHeight="1" spans="1:17">
      <c r="A8" s="6"/>
      <c r="B8" s="6"/>
      <c r="C8" s="6"/>
      <c r="D8" s="8" t="s">
        <v>36</v>
      </c>
      <c r="E8" s="8"/>
      <c r="F8" s="8"/>
      <c r="G8" s="8"/>
      <c r="H8" s="9">
        <v>18</v>
      </c>
      <c r="I8" s="9"/>
      <c r="J8" s="9"/>
      <c r="K8" s="9"/>
      <c r="L8" s="7"/>
      <c r="M8" s="7"/>
      <c r="N8" s="38">
        <f>L8/H8</f>
        <v>0</v>
      </c>
      <c r="O8" s="38"/>
      <c r="P8" s="39">
        <v>1</v>
      </c>
      <c r="Q8" s="41"/>
    </row>
    <row r="9" ht="15" customHeight="1" spans="1:17">
      <c r="A9" s="6"/>
      <c r="B9" s="6"/>
      <c r="C9" s="6"/>
      <c r="D9" s="8" t="s">
        <v>37</v>
      </c>
      <c r="E9" s="8"/>
      <c r="F9" s="8"/>
      <c r="G9" s="8"/>
      <c r="H9" s="9"/>
      <c r="I9" s="9"/>
      <c r="J9" s="9"/>
      <c r="K9" s="9"/>
      <c r="L9" s="9"/>
      <c r="M9" s="9"/>
      <c r="N9" s="38"/>
      <c r="O9" s="38"/>
      <c r="P9" s="40"/>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408</v>
      </c>
      <c r="C11" s="8"/>
      <c r="D11" s="8"/>
      <c r="E11" s="8"/>
      <c r="F11" s="8"/>
      <c r="G11" s="8"/>
      <c r="H11" s="8"/>
      <c r="I11" s="8"/>
      <c r="J11" s="8"/>
      <c r="K11" s="8"/>
      <c r="L11" s="8"/>
      <c r="M11" s="8"/>
      <c r="N11" s="8"/>
      <c r="O11" s="8"/>
      <c r="P11" s="8"/>
      <c r="Q11" s="8"/>
    </row>
    <row r="12" ht="15" customHeight="1" spans="1:17">
      <c r="A12" s="6"/>
      <c r="B12" s="48" t="s">
        <v>409</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17" t="s">
        <v>410</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19" t="s">
        <v>411</v>
      </c>
      <c r="E16" s="20" t="s">
        <v>412</v>
      </c>
      <c r="F16" s="20" t="s">
        <v>412</v>
      </c>
      <c r="G16" s="20" t="s">
        <v>412</v>
      </c>
      <c r="H16" s="7"/>
      <c r="I16" s="7"/>
      <c r="J16" s="7"/>
      <c r="K16" s="7"/>
      <c r="L16" s="7"/>
      <c r="M16" s="7"/>
      <c r="N16" s="20" t="s">
        <v>67</v>
      </c>
      <c r="O16" s="20"/>
      <c r="P16" s="7"/>
      <c r="Q16" s="7"/>
    </row>
    <row r="17" ht="30" customHeight="1" spans="1:17">
      <c r="A17" s="18"/>
      <c r="B17" s="6"/>
      <c r="C17" s="6"/>
      <c r="D17" s="21" t="s">
        <v>413</v>
      </c>
      <c r="E17" s="22" t="s">
        <v>414</v>
      </c>
      <c r="F17" s="22" t="s">
        <v>415</v>
      </c>
      <c r="G17" s="22" t="s">
        <v>415</v>
      </c>
      <c r="H17" s="7"/>
      <c r="I17" s="7"/>
      <c r="J17" s="7"/>
      <c r="K17" s="7"/>
      <c r="L17" s="7"/>
      <c r="M17" s="7"/>
      <c r="N17" s="20" t="s">
        <v>67</v>
      </c>
      <c r="O17" s="7"/>
      <c r="P17" s="7"/>
      <c r="Q17" s="7"/>
    </row>
    <row r="18" ht="30.75"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416</v>
      </c>
      <c r="E19" s="24" t="s">
        <v>213</v>
      </c>
      <c r="F19" s="24">
        <v>1</v>
      </c>
      <c r="G19" s="24">
        <v>1</v>
      </c>
      <c r="H19" s="7"/>
      <c r="I19" s="7"/>
      <c r="J19" s="7"/>
      <c r="K19" s="7"/>
      <c r="L19" s="7"/>
      <c r="M19" s="7"/>
      <c r="N19" s="20" t="s">
        <v>67</v>
      </c>
      <c r="O19" s="7"/>
      <c r="P19" s="7"/>
      <c r="Q19" s="7"/>
    </row>
    <row r="20" ht="28.5" customHeight="1" spans="1:17">
      <c r="A20" s="18"/>
      <c r="B20" s="6"/>
      <c r="C20" s="6"/>
      <c r="D20" s="25"/>
      <c r="E20" s="24"/>
      <c r="F20" s="24"/>
      <c r="G20" s="24"/>
      <c r="H20" s="7"/>
      <c r="I20" s="7"/>
      <c r="J20" s="7"/>
      <c r="K20" s="7"/>
      <c r="L20" s="7"/>
      <c r="M20" s="7"/>
      <c r="N20" s="20"/>
      <c r="O20" s="7"/>
      <c r="P20" s="7"/>
      <c r="Q20" s="7"/>
    </row>
    <row r="21" ht="18.95" customHeight="1" spans="1:17">
      <c r="A21" s="18"/>
      <c r="B21" s="6"/>
      <c r="C21" s="6"/>
      <c r="D21" s="25"/>
      <c r="E21" s="22"/>
      <c r="F21" s="22"/>
      <c r="G21" s="22"/>
      <c r="H21" s="7"/>
      <c r="I21" s="7"/>
      <c r="J21" s="7"/>
      <c r="K21" s="7"/>
      <c r="L21" s="7"/>
      <c r="M21" s="7"/>
      <c r="N21" s="20"/>
      <c r="O21" s="7"/>
      <c r="P21" s="7"/>
      <c r="Q21" s="7"/>
    </row>
    <row r="22" ht="46.5" customHeight="1" spans="1:17">
      <c r="A22" s="18"/>
      <c r="B22" s="6"/>
      <c r="C22" s="6" t="s">
        <v>83</v>
      </c>
      <c r="D22" s="26" t="s">
        <v>417</v>
      </c>
      <c r="E22" s="24" t="s">
        <v>418</v>
      </c>
      <c r="F22" s="24"/>
      <c r="G22" s="24" t="s">
        <v>418</v>
      </c>
      <c r="H22" s="7"/>
      <c r="I22" s="7"/>
      <c r="J22" s="7"/>
      <c r="K22" s="7"/>
      <c r="L22" s="7"/>
      <c r="M22" s="7"/>
      <c r="N22" s="20" t="s">
        <v>67</v>
      </c>
      <c r="O22" s="20"/>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52.5" customHeight="1" spans="1:17">
      <c r="A25" s="18"/>
      <c r="B25" s="6"/>
      <c r="C25" s="6" t="s">
        <v>87</v>
      </c>
      <c r="D25" s="28" t="s">
        <v>419</v>
      </c>
      <c r="E25" s="22" t="s">
        <v>335</v>
      </c>
      <c r="F25" s="22"/>
      <c r="G25" s="22" t="s">
        <v>335</v>
      </c>
      <c r="H25" s="20"/>
      <c r="I25" s="7"/>
      <c r="J25" s="7"/>
      <c r="K25" s="7"/>
      <c r="L25" s="20"/>
      <c r="M25" s="22"/>
      <c r="N25" s="20"/>
      <c r="O25" s="20" t="s">
        <v>67</v>
      </c>
      <c r="P25" s="7"/>
      <c r="Q25" s="22" t="s">
        <v>420</v>
      </c>
    </row>
    <row r="26" ht="21.75" customHeight="1" spans="1:17">
      <c r="A26" s="18"/>
      <c r="B26" s="6"/>
      <c r="C26" s="6"/>
      <c r="D26" s="26"/>
      <c r="E26" s="22"/>
      <c r="F26" s="22"/>
      <c r="G26" s="22"/>
      <c r="H26" s="7"/>
      <c r="I26" s="7"/>
      <c r="J26" s="7"/>
      <c r="K26" s="7"/>
      <c r="L26" s="7"/>
      <c r="M26" s="7"/>
      <c r="N26" s="20"/>
      <c r="O26" s="7"/>
      <c r="P26" s="7"/>
      <c r="Q26" s="7"/>
    </row>
    <row r="27" ht="53.25" customHeight="1" spans="1:17">
      <c r="A27" s="18"/>
      <c r="B27" s="6" t="s">
        <v>92</v>
      </c>
      <c r="C27" s="6" t="s">
        <v>93</v>
      </c>
      <c r="D27" s="28"/>
      <c r="E27" s="27"/>
      <c r="F27" s="27"/>
      <c r="G27" s="27"/>
      <c r="H27" s="7"/>
      <c r="I27" s="7"/>
      <c r="J27" s="7"/>
      <c r="K27" s="7"/>
      <c r="L27" s="7"/>
      <c r="M27" s="7"/>
      <c r="N27" s="20"/>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72.75" customHeight="1" spans="1:17">
      <c r="A30" s="18"/>
      <c r="B30" s="6"/>
      <c r="C30" s="6" t="s">
        <v>98</v>
      </c>
      <c r="D30" s="28" t="s">
        <v>421</v>
      </c>
      <c r="E30" s="30" t="s">
        <v>422</v>
      </c>
      <c r="F30" s="30" t="s">
        <v>423</v>
      </c>
      <c r="G30" s="30" t="s">
        <v>423</v>
      </c>
      <c r="H30" s="7"/>
      <c r="I30" s="7"/>
      <c r="J30" s="7"/>
      <c r="K30" s="7"/>
      <c r="L30" s="7"/>
      <c r="M30" s="7"/>
      <c r="N30" s="20" t="s">
        <v>67</v>
      </c>
      <c r="O30" s="7"/>
      <c r="P30" s="7"/>
      <c r="Q30" s="7"/>
    </row>
    <row r="31" ht="21.75" customHeight="1" spans="1:17">
      <c r="A31" s="18"/>
      <c r="B31" s="6"/>
      <c r="C31" s="6"/>
      <c r="D31" s="49"/>
      <c r="E31" s="22"/>
      <c r="F31" s="22"/>
      <c r="G31" s="22"/>
      <c r="H31" s="7"/>
      <c r="I31" s="7"/>
      <c r="J31" s="7"/>
      <c r="K31" s="7"/>
      <c r="L31" s="7"/>
      <c r="M31" s="7"/>
      <c r="N31" s="7"/>
      <c r="O31" s="7"/>
      <c r="P31" s="7"/>
      <c r="Q31" s="7"/>
    </row>
    <row r="32" ht="30.75" customHeight="1" spans="1:17">
      <c r="A32" s="18"/>
      <c r="B32" s="6"/>
      <c r="C32" s="6" t="s">
        <v>105</v>
      </c>
      <c r="D32" s="31"/>
      <c r="E32" s="24"/>
      <c r="F32" s="24"/>
      <c r="G32" s="24"/>
      <c r="H32" s="7"/>
      <c r="I32" s="7"/>
      <c r="J32" s="7"/>
      <c r="K32" s="7"/>
      <c r="L32" s="7"/>
      <c r="M32" s="7"/>
      <c r="N32" s="20"/>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c r="E35" s="22"/>
      <c r="F35" s="22"/>
      <c r="G35" s="22"/>
      <c r="H35" s="7"/>
      <c r="I35" s="7"/>
      <c r="J35" s="7"/>
      <c r="K35" s="7"/>
      <c r="L35" s="7"/>
      <c r="M35" s="7"/>
      <c r="N35" s="20"/>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424</v>
      </c>
      <c r="E38" s="24" t="s">
        <v>213</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7" workbookViewId="0">
      <selection activeCell="Q25" sqref="Q25"/>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23.25" customHeight="1" spans="1:17">
      <c r="A4" s="4" t="s">
        <v>3</v>
      </c>
      <c r="B4" s="4"/>
      <c r="C4" s="4"/>
      <c r="D4" s="5" t="s">
        <v>21</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37" t="s">
        <v>406</v>
      </c>
      <c r="M5" s="37"/>
      <c r="N5" s="37" t="s">
        <v>407</v>
      </c>
      <c r="O5" s="37"/>
      <c r="P5" s="8" t="s">
        <v>33</v>
      </c>
      <c r="Q5" s="8"/>
    </row>
    <row r="6" ht="15" customHeight="1" spans="1:17">
      <c r="A6" s="6"/>
      <c r="B6" s="6"/>
      <c r="C6" s="6"/>
      <c r="D6" s="8" t="s">
        <v>34</v>
      </c>
      <c r="E6" s="8"/>
      <c r="F6" s="8"/>
      <c r="G6" s="8"/>
      <c r="H6" s="9">
        <v>6</v>
      </c>
      <c r="I6" s="9"/>
      <c r="J6" s="9"/>
      <c r="K6" s="9"/>
      <c r="L6" s="9"/>
      <c r="M6" s="9"/>
      <c r="N6" s="38">
        <f>L6/H6</f>
        <v>0</v>
      </c>
      <c r="O6" s="38"/>
      <c r="P6" s="39">
        <v>1</v>
      </c>
      <c r="Q6" s="41"/>
    </row>
    <row r="7" ht="15" customHeight="1" spans="1:17">
      <c r="A7" s="6"/>
      <c r="B7" s="6"/>
      <c r="C7" s="6"/>
      <c r="D7" s="8" t="s">
        <v>35</v>
      </c>
      <c r="E7" s="8"/>
      <c r="F7" s="8"/>
      <c r="G7" s="8"/>
      <c r="H7" s="9">
        <v>6</v>
      </c>
      <c r="I7" s="9"/>
      <c r="J7" s="9"/>
      <c r="K7" s="9"/>
      <c r="L7" s="9"/>
      <c r="M7" s="9"/>
      <c r="N7" s="38">
        <f>L7/H7</f>
        <v>0</v>
      </c>
      <c r="O7" s="38"/>
      <c r="P7" s="39">
        <v>1</v>
      </c>
      <c r="Q7" s="41"/>
    </row>
    <row r="8" ht="15" customHeight="1" spans="1:17">
      <c r="A8" s="6"/>
      <c r="B8" s="6"/>
      <c r="C8" s="6"/>
      <c r="D8" s="8" t="s">
        <v>36</v>
      </c>
      <c r="E8" s="8"/>
      <c r="F8" s="8"/>
      <c r="G8" s="8"/>
      <c r="H8" s="9">
        <v>6</v>
      </c>
      <c r="I8" s="9"/>
      <c r="J8" s="9"/>
      <c r="K8" s="9"/>
      <c r="L8" s="7"/>
      <c r="M8" s="7"/>
      <c r="N8" s="38">
        <f>L8/H8</f>
        <v>0</v>
      </c>
      <c r="O8" s="38"/>
      <c r="P8" s="39">
        <v>1</v>
      </c>
      <c r="Q8" s="41"/>
    </row>
    <row r="9" ht="15" customHeight="1" spans="1:17">
      <c r="A9" s="6"/>
      <c r="B9" s="6"/>
      <c r="C9" s="6"/>
      <c r="D9" s="8" t="s">
        <v>37</v>
      </c>
      <c r="E9" s="8"/>
      <c r="F9" s="8"/>
      <c r="G9" s="8"/>
      <c r="H9" s="9"/>
      <c r="I9" s="9"/>
      <c r="J9" s="9"/>
      <c r="K9" s="9"/>
      <c r="L9" s="9"/>
      <c r="M9" s="9"/>
      <c r="N9" s="38"/>
      <c r="O9" s="38"/>
      <c r="P9" s="40"/>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425</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17" t="s">
        <v>410</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19" t="s">
        <v>426</v>
      </c>
      <c r="E16" s="20" t="s">
        <v>427</v>
      </c>
      <c r="F16" s="20" t="s">
        <v>427</v>
      </c>
      <c r="G16" s="20" t="s">
        <v>427</v>
      </c>
      <c r="H16" s="7"/>
      <c r="I16" s="7"/>
      <c r="J16" s="7"/>
      <c r="K16" s="7"/>
      <c r="L16" s="7"/>
      <c r="M16" s="7"/>
      <c r="N16" s="20" t="s">
        <v>67</v>
      </c>
      <c r="O16" s="20"/>
      <c r="P16" s="7"/>
      <c r="Q16" s="7"/>
    </row>
    <row r="17" ht="30" customHeight="1" spans="1:17">
      <c r="A17" s="18"/>
      <c r="B17" s="6"/>
      <c r="C17" s="6"/>
      <c r="D17" s="21"/>
      <c r="E17" s="22"/>
      <c r="F17" s="22"/>
      <c r="G17" s="22"/>
      <c r="H17" s="7"/>
      <c r="I17" s="7"/>
      <c r="J17" s="7"/>
      <c r="K17" s="7"/>
      <c r="L17" s="7"/>
      <c r="M17" s="7"/>
      <c r="N17" s="20"/>
      <c r="O17" s="7"/>
      <c r="P17" s="7"/>
      <c r="Q17" s="7"/>
    </row>
    <row r="18" ht="30.75"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416</v>
      </c>
      <c r="E19" s="24" t="s">
        <v>121</v>
      </c>
      <c r="F19" s="24">
        <v>1</v>
      </c>
      <c r="G19" s="24">
        <v>1</v>
      </c>
      <c r="H19" s="7"/>
      <c r="I19" s="7"/>
      <c r="J19" s="7"/>
      <c r="K19" s="7"/>
      <c r="L19" s="7"/>
      <c r="M19" s="7"/>
      <c r="N19" s="20" t="s">
        <v>67</v>
      </c>
      <c r="O19" s="7"/>
      <c r="P19" s="7"/>
      <c r="Q19" s="7"/>
    </row>
    <row r="20" ht="28.5" customHeight="1" spans="1:17">
      <c r="A20" s="18"/>
      <c r="B20" s="6"/>
      <c r="C20" s="6"/>
      <c r="D20" s="25"/>
      <c r="E20" s="24"/>
      <c r="F20" s="24"/>
      <c r="G20" s="24"/>
      <c r="H20" s="7"/>
      <c r="I20" s="7"/>
      <c r="J20" s="7"/>
      <c r="K20" s="7"/>
      <c r="L20" s="7"/>
      <c r="M20" s="7"/>
      <c r="N20" s="20"/>
      <c r="O20" s="7"/>
      <c r="P20" s="7"/>
      <c r="Q20" s="7"/>
    </row>
    <row r="21" ht="18.95" customHeight="1" spans="1:17">
      <c r="A21" s="18"/>
      <c r="B21" s="6"/>
      <c r="C21" s="6"/>
      <c r="D21" s="25"/>
      <c r="E21" s="22"/>
      <c r="F21" s="22"/>
      <c r="G21" s="22"/>
      <c r="H21" s="7"/>
      <c r="I21" s="7"/>
      <c r="J21" s="7"/>
      <c r="K21" s="7"/>
      <c r="L21" s="7"/>
      <c r="M21" s="7"/>
      <c r="N21" s="20"/>
      <c r="O21" s="7"/>
      <c r="P21" s="7"/>
      <c r="Q21" s="7"/>
    </row>
    <row r="22" ht="79.5" customHeight="1" spans="1:17">
      <c r="A22" s="18"/>
      <c r="B22" s="6"/>
      <c r="C22" s="6" t="s">
        <v>83</v>
      </c>
      <c r="D22" s="26" t="s">
        <v>428</v>
      </c>
      <c r="E22" s="24" t="s">
        <v>418</v>
      </c>
      <c r="F22" s="24"/>
      <c r="G22" s="24" t="s">
        <v>418</v>
      </c>
      <c r="H22" s="7"/>
      <c r="I22" s="7"/>
      <c r="J22" s="7"/>
      <c r="K22" s="7"/>
      <c r="L22" s="7"/>
      <c r="M22" s="7"/>
      <c r="N22" s="20" t="s">
        <v>67</v>
      </c>
      <c r="O22" s="20"/>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52.5" customHeight="1" spans="1:17">
      <c r="A25" s="18"/>
      <c r="B25" s="6"/>
      <c r="C25" s="6" t="s">
        <v>87</v>
      </c>
      <c r="D25" s="28" t="s">
        <v>429</v>
      </c>
      <c r="E25" s="22" t="s">
        <v>430</v>
      </c>
      <c r="F25" s="22"/>
      <c r="G25" s="22" t="s">
        <v>430</v>
      </c>
      <c r="H25" s="20"/>
      <c r="I25" s="7"/>
      <c r="J25" s="7"/>
      <c r="K25" s="7"/>
      <c r="L25" s="20"/>
      <c r="M25" s="22"/>
      <c r="N25" s="20"/>
      <c r="O25" s="20" t="s">
        <v>67</v>
      </c>
      <c r="P25" s="20"/>
      <c r="Q25" s="50" t="s">
        <v>431</v>
      </c>
    </row>
    <row r="26" ht="21.75" customHeight="1" spans="1:17">
      <c r="A26" s="18"/>
      <c r="B26" s="6"/>
      <c r="C26" s="6"/>
      <c r="D26" s="26"/>
      <c r="E26" s="22"/>
      <c r="F26" s="22"/>
      <c r="G26" s="22"/>
      <c r="H26" s="7"/>
      <c r="I26" s="7"/>
      <c r="J26" s="7"/>
      <c r="K26" s="7"/>
      <c r="L26" s="7"/>
      <c r="M26" s="7"/>
      <c r="N26" s="20"/>
      <c r="O26" s="7"/>
      <c r="P26" s="7"/>
      <c r="Q26" s="7"/>
    </row>
    <row r="27" ht="75" customHeight="1" spans="1:17">
      <c r="A27" s="18"/>
      <c r="B27" s="6" t="s">
        <v>92</v>
      </c>
      <c r="C27" s="6" t="s">
        <v>93</v>
      </c>
      <c r="D27" s="28" t="s">
        <v>432</v>
      </c>
      <c r="E27" s="27" t="s">
        <v>401</v>
      </c>
      <c r="F27" s="27" t="s">
        <v>401</v>
      </c>
      <c r="G27" s="27" t="s">
        <v>401</v>
      </c>
      <c r="H27" s="7"/>
      <c r="I27" s="7"/>
      <c r="J27" s="7"/>
      <c r="K27" s="7"/>
      <c r="L27" s="7"/>
      <c r="M27" s="7"/>
      <c r="N27" s="20" t="s">
        <v>67</v>
      </c>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50.25" customHeight="1" spans="1:17">
      <c r="A30" s="18"/>
      <c r="B30" s="6"/>
      <c r="C30" s="6" t="s">
        <v>98</v>
      </c>
      <c r="D30" s="28" t="s">
        <v>433</v>
      </c>
      <c r="E30" s="27" t="s">
        <v>401</v>
      </c>
      <c r="F30" s="27" t="s">
        <v>401</v>
      </c>
      <c r="G30" s="27" t="s">
        <v>401</v>
      </c>
      <c r="H30" s="7"/>
      <c r="I30" s="7"/>
      <c r="J30" s="7"/>
      <c r="K30" s="7"/>
      <c r="L30" s="7"/>
      <c r="M30" s="7"/>
      <c r="N30" s="20" t="s">
        <v>67</v>
      </c>
      <c r="O30" s="7"/>
      <c r="P30" s="7"/>
      <c r="Q30" s="7"/>
    </row>
    <row r="31" ht="21.75" customHeight="1" spans="1:17">
      <c r="A31" s="18"/>
      <c r="B31" s="6"/>
      <c r="C31" s="6"/>
      <c r="D31" s="49"/>
      <c r="E31" s="22"/>
      <c r="F31" s="22"/>
      <c r="G31" s="22"/>
      <c r="H31" s="7"/>
      <c r="I31" s="7"/>
      <c r="J31" s="7"/>
      <c r="K31" s="7"/>
      <c r="L31" s="7"/>
      <c r="M31" s="7"/>
      <c r="N31" s="7"/>
      <c r="O31" s="7"/>
      <c r="P31" s="7"/>
      <c r="Q31" s="7"/>
    </row>
    <row r="32" ht="30.75" customHeight="1" spans="1:17">
      <c r="A32" s="18"/>
      <c r="B32" s="6"/>
      <c r="C32" s="6" t="s">
        <v>105</v>
      </c>
      <c r="D32" s="31"/>
      <c r="E32" s="24"/>
      <c r="F32" s="24"/>
      <c r="G32" s="24"/>
      <c r="H32" s="7"/>
      <c r="I32" s="7"/>
      <c r="J32" s="7"/>
      <c r="K32" s="7"/>
      <c r="L32" s="7"/>
      <c r="M32" s="7"/>
      <c r="N32" s="20"/>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t="s">
        <v>434</v>
      </c>
      <c r="E35" s="22" t="s">
        <v>435</v>
      </c>
      <c r="F35" s="22" t="s">
        <v>435</v>
      </c>
      <c r="G35" s="22" t="s">
        <v>435</v>
      </c>
      <c r="H35" s="7"/>
      <c r="I35" s="7"/>
      <c r="J35" s="7"/>
      <c r="K35" s="7"/>
      <c r="L35" s="7"/>
      <c r="M35" s="7"/>
      <c r="N35" s="20" t="s">
        <v>67</v>
      </c>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424</v>
      </c>
      <c r="E38" s="24" t="s">
        <v>213</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7" workbookViewId="0">
      <selection activeCell="P25" sqref="P25"/>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23.25" customHeight="1" spans="1:17">
      <c r="A4" s="4" t="s">
        <v>3</v>
      </c>
      <c r="B4" s="4"/>
      <c r="C4" s="4"/>
      <c r="D4" s="5" t="s">
        <v>22</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37" t="s">
        <v>406</v>
      </c>
      <c r="M5" s="37"/>
      <c r="N5" s="37" t="s">
        <v>407</v>
      </c>
      <c r="O5" s="37"/>
      <c r="P5" s="8" t="s">
        <v>33</v>
      </c>
      <c r="Q5" s="8"/>
    </row>
    <row r="6" ht="15" customHeight="1" spans="1:17">
      <c r="A6" s="6"/>
      <c r="B6" s="6"/>
      <c r="C6" s="6"/>
      <c r="D6" s="8" t="s">
        <v>34</v>
      </c>
      <c r="E6" s="8"/>
      <c r="F6" s="8"/>
      <c r="G6" s="8"/>
      <c r="H6" s="9">
        <v>18</v>
      </c>
      <c r="I6" s="9"/>
      <c r="J6" s="9"/>
      <c r="K6" s="9"/>
      <c r="L6" s="9"/>
      <c r="M6" s="9"/>
      <c r="N6" s="38">
        <f>L6/H6</f>
        <v>0</v>
      </c>
      <c r="O6" s="38"/>
      <c r="P6" s="39">
        <v>1</v>
      </c>
      <c r="Q6" s="41"/>
    </row>
    <row r="7" ht="15" customHeight="1" spans="1:17">
      <c r="A7" s="6"/>
      <c r="B7" s="6"/>
      <c r="C7" s="6"/>
      <c r="D7" s="8" t="s">
        <v>35</v>
      </c>
      <c r="E7" s="8"/>
      <c r="F7" s="8"/>
      <c r="G7" s="8"/>
      <c r="H7" s="9">
        <v>18</v>
      </c>
      <c r="I7" s="9"/>
      <c r="J7" s="9"/>
      <c r="K7" s="9"/>
      <c r="L7" s="9"/>
      <c r="M7" s="9"/>
      <c r="N7" s="38">
        <f>L7/H7</f>
        <v>0</v>
      </c>
      <c r="O7" s="38"/>
      <c r="P7" s="39">
        <v>1</v>
      </c>
      <c r="Q7" s="41"/>
    </row>
    <row r="8" ht="15" customHeight="1" spans="1:17">
      <c r="A8" s="6"/>
      <c r="B8" s="6"/>
      <c r="C8" s="6"/>
      <c r="D8" s="8" t="s">
        <v>36</v>
      </c>
      <c r="E8" s="8"/>
      <c r="F8" s="8"/>
      <c r="G8" s="8"/>
      <c r="H8" s="9">
        <v>18</v>
      </c>
      <c r="I8" s="9"/>
      <c r="J8" s="9"/>
      <c r="K8" s="9"/>
      <c r="L8" s="7"/>
      <c r="M8" s="7"/>
      <c r="N8" s="38">
        <f>L8/H8</f>
        <v>0</v>
      </c>
      <c r="O8" s="38"/>
      <c r="P8" s="39">
        <v>1</v>
      </c>
      <c r="Q8" s="41"/>
    </row>
    <row r="9" ht="15" customHeight="1" spans="1:17">
      <c r="A9" s="6"/>
      <c r="B9" s="6"/>
      <c r="C9" s="6"/>
      <c r="D9" s="8" t="s">
        <v>37</v>
      </c>
      <c r="E9" s="8"/>
      <c r="F9" s="8"/>
      <c r="G9" s="8"/>
      <c r="H9" s="9"/>
      <c r="I9" s="9"/>
      <c r="J9" s="9"/>
      <c r="K9" s="9"/>
      <c r="L9" s="9"/>
      <c r="M9" s="9"/>
      <c r="N9" s="38"/>
      <c r="O9" s="38"/>
      <c r="P9" s="40"/>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436</v>
      </c>
      <c r="C11" s="8"/>
      <c r="D11" s="8"/>
      <c r="E11" s="8"/>
      <c r="F11" s="8"/>
      <c r="G11" s="8"/>
      <c r="H11" s="8"/>
      <c r="I11" s="8"/>
      <c r="J11" s="8"/>
      <c r="K11" s="8"/>
      <c r="L11" s="8"/>
      <c r="M11" s="8"/>
      <c r="N11" s="8"/>
      <c r="O11" s="8"/>
      <c r="P11" s="8"/>
      <c r="Q11" s="8"/>
    </row>
    <row r="12" ht="15" customHeight="1" spans="1:17">
      <c r="A12" s="6"/>
      <c r="B12" s="48" t="s">
        <v>409</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17" t="s">
        <v>410</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19" t="s">
        <v>411</v>
      </c>
      <c r="E16" s="20" t="s">
        <v>437</v>
      </c>
      <c r="F16" s="20" t="s">
        <v>412</v>
      </c>
      <c r="G16" s="20" t="s">
        <v>412</v>
      </c>
      <c r="H16" s="7"/>
      <c r="I16" s="7"/>
      <c r="J16" s="7"/>
      <c r="K16" s="7"/>
      <c r="L16" s="7"/>
      <c r="M16" s="7"/>
      <c r="N16" s="20" t="s">
        <v>67</v>
      </c>
      <c r="O16" s="20"/>
      <c r="P16" s="7"/>
      <c r="Q16" s="7"/>
    </row>
    <row r="17" ht="30" customHeight="1" spans="1:17">
      <c r="A17" s="18"/>
      <c r="B17" s="6"/>
      <c r="C17" s="6"/>
      <c r="D17" s="21" t="s">
        <v>413</v>
      </c>
      <c r="E17" s="22" t="s">
        <v>414</v>
      </c>
      <c r="F17" s="22" t="s">
        <v>415</v>
      </c>
      <c r="G17" s="22" t="s">
        <v>415</v>
      </c>
      <c r="H17" s="7"/>
      <c r="I17" s="7"/>
      <c r="J17" s="7"/>
      <c r="K17" s="7"/>
      <c r="L17" s="7"/>
      <c r="M17" s="7"/>
      <c r="N17" s="20" t="s">
        <v>67</v>
      </c>
      <c r="O17" s="7"/>
      <c r="P17" s="7"/>
      <c r="Q17" s="7"/>
    </row>
    <row r="18" ht="36" customHeight="1" spans="1:17">
      <c r="A18" s="18"/>
      <c r="B18" s="6"/>
      <c r="C18" s="6"/>
      <c r="D18" s="21" t="s">
        <v>438</v>
      </c>
      <c r="E18" s="20" t="s">
        <v>163</v>
      </c>
      <c r="F18" s="20" t="s">
        <v>164</v>
      </c>
      <c r="G18" s="20" t="s">
        <v>164</v>
      </c>
      <c r="H18" s="7"/>
      <c r="I18" s="7"/>
      <c r="J18" s="7"/>
      <c r="K18" s="7"/>
      <c r="L18" s="7"/>
      <c r="M18" s="7"/>
      <c r="N18" s="20" t="s">
        <v>67</v>
      </c>
      <c r="O18" s="7"/>
      <c r="P18" s="7"/>
      <c r="Q18" s="7"/>
    </row>
    <row r="19" ht="25.5" customHeight="1" spans="1:17">
      <c r="A19" s="18"/>
      <c r="B19" s="6"/>
      <c r="C19" s="6" t="s">
        <v>78</v>
      </c>
      <c r="D19" s="23" t="s">
        <v>416</v>
      </c>
      <c r="E19" s="24" t="s">
        <v>213</v>
      </c>
      <c r="F19" s="24">
        <v>1</v>
      </c>
      <c r="G19" s="24">
        <v>1</v>
      </c>
      <c r="H19" s="7"/>
      <c r="I19" s="7"/>
      <c r="J19" s="7"/>
      <c r="K19" s="7"/>
      <c r="L19" s="7"/>
      <c r="M19" s="7"/>
      <c r="N19" s="20" t="s">
        <v>67</v>
      </c>
      <c r="O19" s="7"/>
      <c r="P19" s="7"/>
      <c r="Q19" s="7"/>
    </row>
    <row r="20" ht="28.5" customHeight="1" spans="1:17">
      <c r="A20" s="18"/>
      <c r="B20" s="6"/>
      <c r="C20" s="6"/>
      <c r="D20" s="25"/>
      <c r="E20" s="24"/>
      <c r="F20" s="24"/>
      <c r="G20" s="24"/>
      <c r="H20" s="7"/>
      <c r="I20" s="7"/>
      <c r="J20" s="7"/>
      <c r="K20" s="7"/>
      <c r="L20" s="7"/>
      <c r="M20" s="7"/>
      <c r="N20" s="20"/>
      <c r="O20" s="7"/>
      <c r="P20" s="7"/>
      <c r="Q20" s="7"/>
    </row>
    <row r="21" ht="18.95" customHeight="1" spans="1:17">
      <c r="A21" s="18"/>
      <c r="B21" s="6"/>
      <c r="C21" s="6"/>
      <c r="D21" s="25"/>
      <c r="E21" s="22"/>
      <c r="F21" s="22"/>
      <c r="G21" s="22"/>
      <c r="H21" s="7"/>
      <c r="I21" s="7"/>
      <c r="J21" s="7"/>
      <c r="K21" s="7"/>
      <c r="L21" s="7"/>
      <c r="M21" s="7"/>
      <c r="N21" s="20"/>
      <c r="O21" s="7"/>
      <c r="P21" s="7"/>
      <c r="Q21" s="7"/>
    </row>
    <row r="22" ht="78.75" customHeight="1" spans="1:17">
      <c r="A22" s="18"/>
      <c r="B22" s="6"/>
      <c r="C22" s="6" t="s">
        <v>83</v>
      </c>
      <c r="D22" s="26" t="s">
        <v>439</v>
      </c>
      <c r="E22" s="24" t="s">
        <v>418</v>
      </c>
      <c r="F22" s="24"/>
      <c r="G22" s="24" t="s">
        <v>418</v>
      </c>
      <c r="H22" s="7"/>
      <c r="I22" s="7"/>
      <c r="J22" s="7"/>
      <c r="K22" s="7"/>
      <c r="L22" s="7"/>
      <c r="M22" s="7"/>
      <c r="N22" s="20" t="s">
        <v>67</v>
      </c>
      <c r="O22" s="20"/>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52.5" customHeight="1" spans="1:17">
      <c r="A25" s="18"/>
      <c r="B25" s="6"/>
      <c r="C25" s="6" t="s">
        <v>87</v>
      </c>
      <c r="D25" s="28" t="s">
        <v>429</v>
      </c>
      <c r="E25" s="22" t="s">
        <v>335</v>
      </c>
      <c r="F25" s="22"/>
      <c r="G25" s="22" t="s">
        <v>335</v>
      </c>
      <c r="H25" s="20"/>
      <c r="I25" s="7"/>
      <c r="J25" s="7"/>
      <c r="K25" s="7"/>
      <c r="L25" s="20"/>
      <c r="M25" s="22"/>
      <c r="N25" s="20"/>
      <c r="O25" s="20" t="s">
        <v>67</v>
      </c>
      <c r="P25" s="20"/>
      <c r="Q25" s="50" t="s">
        <v>431</v>
      </c>
    </row>
    <row r="26" ht="21.75" customHeight="1" spans="1:17">
      <c r="A26" s="18"/>
      <c r="B26" s="6"/>
      <c r="C26" s="6"/>
      <c r="D26" s="26"/>
      <c r="E26" s="22"/>
      <c r="F26" s="22"/>
      <c r="G26" s="22"/>
      <c r="H26" s="7"/>
      <c r="I26" s="7"/>
      <c r="J26" s="7"/>
      <c r="K26" s="7"/>
      <c r="L26" s="7"/>
      <c r="M26" s="7"/>
      <c r="N26" s="20"/>
      <c r="O26" s="7"/>
      <c r="P26" s="7"/>
      <c r="Q26" s="7"/>
    </row>
    <row r="27" ht="30" customHeight="1" spans="1:17">
      <c r="A27" s="18"/>
      <c r="B27" s="6" t="s">
        <v>92</v>
      </c>
      <c r="C27" s="6" t="s">
        <v>93</v>
      </c>
      <c r="D27" s="28"/>
      <c r="E27" s="27"/>
      <c r="F27" s="27"/>
      <c r="G27" s="27"/>
      <c r="H27" s="7"/>
      <c r="I27" s="7"/>
      <c r="J27" s="7"/>
      <c r="K27" s="7"/>
      <c r="L27" s="7"/>
      <c r="M27" s="7"/>
      <c r="N27" s="20"/>
      <c r="O27" s="7"/>
      <c r="P27" s="7"/>
      <c r="Q27" s="7"/>
    </row>
    <row r="28" ht="27" customHeight="1" spans="1:17">
      <c r="A28" s="18"/>
      <c r="B28" s="6"/>
      <c r="C28" s="6"/>
      <c r="D28" s="26"/>
      <c r="E28" s="24"/>
      <c r="F28" s="24"/>
      <c r="G28" s="24"/>
      <c r="H28" s="7"/>
      <c r="I28" s="7"/>
      <c r="J28" s="7"/>
      <c r="K28" s="7"/>
      <c r="L28" s="7"/>
      <c r="M28" s="7"/>
      <c r="N28" s="20"/>
      <c r="O28" s="7"/>
      <c r="P28" s="7"/>
      <c r="Q28" s="7"/>
    </row>
    <row r="29" ht="26.25" customHeight="1" spans="1:17">
      <c r="A29" s="18"/>
      <c r="B29" s="6"/>
      <c r="C29" s="6"/>
      <c r="D29" s="29"/>
      <c r="E29" s="22"/>
      <c r="F29" s="22"/>
      <c r="G29" s="22"/>
      <c r="H29" s="7"/>
      <c r="I29" s="7"/>
      <c r="J29" s="7"/>
      <c r="K29" s="7"/>
      <c r="L29" s="7"/>
      <c r="M29" s="7"/>
      <c r="N29" s="20"/>
      <c r="O29" s="7"/>
      <c r="P29" s="7"/>
      <c r="Q29" s="7"/>
    </row>
    <row r="30" ht="50.25" customHeight="1" spans="1:17">
      <c r="A30" s="18"/>
      <c r="B30" s="6"/>
      <c r="C30" s="6" t="s">
        <v>98</v>
      </c>
      <c r="D30" s="28" t="s">
        <v>440</v>
      </c>
      <c r="E30" s="27" t="s">
        <v>441</v>
      </c>
      <c r="F30" s="27" t="s">
        <v>442</v>
      </c>
      <c r="G30" s="27" t="s">
        <v>442</v>
      </c>
      <c r="H30" s="7"/>
      <c r="I30" s="7"/>
      <c r="J30" s="7"/>
      <c r="K30" s="7"/>
      <c r="L30" s="7"/>
      <c r="M30" s="7"/>
      <c r="N30" s="20" t="s">
        <v>67</v>
      </c>
      <c r="O30" s="7"/>
      <c r="P30" s="7"/>
      <c r="Q30" s="7"/>
    </row>
    <row r="31" ht="35.25" customHeight="1" spans="1:17">
      <c r="A31" s="18"/>
      <c r="B31" s="6"/>
      <c r="C31" s="6"/>
      <c r="D31" s="49" t="s">
        <v>443</v>
      </c>
      <c r="E31" s="27" t="s">
        <v>444</v>
      </c>
      <c r="F31" s="22" t="s">
        <v>445</v>
      </c>
      <c r="G31" s="22" t="s">
        <v>445</v>
      </c>
      <c r="H31" s="7"/>
      <c r="I31" s="7"/>
      <c r="J31" s="7"/>
      <c r="K31" s="7"/>
      <c r="L31" s="7"/>
      <c r="M31" s="7"/>
      <c r="N31" s="20" t="s">
        <v>67</v>
      </c>
      <c r="O31" s="7"/>
      <c r="P31" s="7"/>
      <c r="Q31" s="7"/>
    </row>
    <row r="32" ht="30.75" customHeight="1" spans="1:17">
      <c r="A32" s="18"/>
      <c r="B32" s="6"/>
      <c r="C32" s="6" t="s">
        <v>105</v>
      </c>
      <c r="D32" s="31"/>
      <c r="E32" s="24"/>
      <c r="F32" s="24"/>
      <c r="G32" s="24"/>
      <c r="H32" s="7"/>
      <c r="I32" s="7"/>
      <c r="J32" s="7"/>
      <c r="K32" s="7"/>
      <c r="L32" s="7"/>
      <c r="M32" s="7"/>
      <c r="N32" s="20"/>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36.75" customHeight="1" spans="1:17">
      <c r="A35" s="18"/>
      <c r="B35" s="6"/>
      <c r="C35" s="16" t="s">
        <v>112</v>
      </c>
      <c r="D35" s="26"/>
      <c r="E35" s="22"/>
      <c r="F35" s="22"/>
      <c r="G35" s="22"/>
      <c r="H35" s="7"/>
      <c r="I35" s="7"/>
      <c r="J35" s="7"/>
      <c r="K35" s="7"/>
      <c r="L35" s="7"/>
      <c r="M35" s="7"/>
      <c r="N35" s="20"/>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424</v>
      </c>
      <c r="E38" s="24" t="s">
        <v>213</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3"/>
  <sheetViews>
    <sheetView tabSelected="1" topLeftCell="A7" workbookViewId="0">
      <selection activeCell="S17" sqref="S17"/>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23.25" customHeight="1" spans="1:17">
      <c r="A4" s="4" t="s">
        <v>3</v>
      </c>
      <c r="B4" s="4"/>
      <c r="C4" s="4"/>
      <c r="D4" s="5" t="s">
        <v>23</v>
      </c>
      <c r="E4" s="5"/>
      <c r="F4" s="5"/>
      <c r="G4" s="5"/>
      <c r="H4" s="4" t="s">
        <v>27</v>
      </c>
      <c r="I4" s="4"/>
      <c r="J4" s="4"/>
      <c r="K4" s="4"/>
      <c r="L4" s="7" t="s">
        <v>28</v>
      </c>
      <c r="M4" s="7"/>
      <c r="N4" s="7"/>
      <c r="O4" s="7"/>
      <c r="P4" s="7"/>
      <c r="Q4" s="7"/>
    </row>
    <row r="5" ht="15" customHeight="1" spans="1:17">
      <c r="A5" s="6" t="s">
        <v>29</v>
      </c>
      <c r="B5" s="6"/>
      <c r="C5" s="6"/>
      <c r="D5" s="7"/>
      <c r="E5" s="7"/>
      <c r="F5" s="7"/>
      <c r="G5" s="7"/>
      <c r="H5" s="4" t="s">
        <v>30</v>
      </c>
      <c r="I5" s="4"/>
      <c r="J5" s="4"/>
      <c r="K5" s="4"/>
      <c r="L5" s="37" t="s">
        <v>406</v>
      </c>
      <c r="M5" s="37"/>
      <c r="N5" s="37" t="s">
        <v>407</v>
      </c>
      <c r="O5" s="37"/>
      <c r="P5" s="8" t="s">
        <v>33</v>
      </c>
      <c r="Q5" s="8"/>
    </row>
    <row r="6" ht="15" customHeight="1" spans="1:17">
      <c r="A6" s="6"/>
      <c r="B6" s="6"/>
      <c r="C6" s="6"/>
      <c r="D6" s="8" t="s">
        <v>34</v>
      </c>
      <c r="E6" s="8"/>
      <c r="F6" s="8"/>
      <c r="G6" s="8"/>
      <c r="H6" s="9">
        <v>50000</v>
      </c>
      <c r="I6" s="9"/>
      <c r="J6" s="9"/>
      <c r="K6" s="9"/>
      <c r="L6" s="9">
        <v>50000</v>
      </c>
      <c r="M6" s="9"/>
      <c r="N6" s="38">
        <f>L6/H6</f>
        <v>1</v>
      </c>
      <c r="O6" s="38"/>
      <c r="P6" s="39">
        <v>1</v>
      </c>
      <c r="Q6" s="41"/>
    </row>
    <row r="7" ht="15" customHeight="1" spans="1:17">
      <c r="A7" s="6"/>
      <c r="B7" s="6"/>
      <c r="C7" s="6"/>
      <c r="D7" s="8" t="s">
        <v>35</v>
      </c>
      <c r="E7" s="8"/>
      <c r="F7" s="8"/>
      <c r="G7" s="8"/>
      <c r="H7" s="9">
        <v>50000</v>
      </c>
      <c r="I7" s="9"/>
      <c r="J7" s="9"/>
      <c r="K7" s="9"/>
      <c r="L7" s="9">
        <v>50000</v>
      </c>
      <c r="M7" s="9"/>
      <c r="N7" s="38">
        <f>L7/H7</f>
        <v>1</v>
      </c>
      <c r="O7" s="38"/>
      <c r="P7" s="39">
        <v>1</v>
      </c>
      <c r="Q7" s="41"/>
    </row>
    <row r="8" ht="15" customHeight="1" spans="1:17">
      <c r="A8" s="6"/>
      <c r="B8" s="6"/>
      <c r="C8" s="6"/>
      <c r="D8" s="8" t="s">
        <v>36</v>
      </c>
      <c r="E8" s="8"/>
      <c r="F8" s="8"/>
      <c r="G8" s="8"/>
      <c r="H8" s="9">
        <v>50000</v>
      </c>
      <c r="I8" s="9"/>
      <c r="J8" s="9"/>
      <c r="K8" s="9"/>
      <c r="L8" s="9">
        <v>50000</v>
      </c>
      <c r="M8" s="9"/>
      <c r="N8" s="38">
        <f>L8/H8</f>
        <v>1</v>
      </c>
      <c r="O8" s="38"/>
      <c r="P8" s="39">
        <v>1</v>
      </c>
      <c r="Q8" s="41"/>
    </row>
    <row r="9" ht="15" customHeight="1" spans="1:17">
      <c r="A9" s="6"/>
      <c r="B9" s="6"/>
      <c r="C9" s="6"/>
      <c r="D9" s="8" t="s">
        <v>37</v>
      </c>
      <c r="E9" s="8"/>
      <c r="F9" s="8"/>
      <c r="G9" s="8"/>
      <c r="H9" s="9"/>
      <c r="I9" s="9"/>
      <c r="J9" s="9"/>
      <c r="K9" s="9"/>
      <c r="L9" s="9"/>
      <c r="M9" s="9"/>
      <c r="N9" s="38"/>
      <c r="O9" s="38"/>
      <c r="P9" s="40"/>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10" t="s">
        <v>446</v>
      </c>
      <c r="C11" s="11"/>
      <c r="D11" s="11"/>
      <c r="E11" s="11"/>
      <c r="F11" s="11"/>
      <c r="G11" s="11"/>
      <c r="H11" s="11"/>
      <c r="I11" s="11"/>
      <c r="J11" s="11"/>
      <c r="K11" s="11"/>
      <c r="L11" s="11"/>
      <c r="M11" s="11"/>
      <c r="N11" s="11"/>
      <c r="O11" s="11"/>
      <c r="P11" s="11"/>
      <c r="Q11" s="43"/>
    </row>
    <row r="12" ht="15" customHeight="1" spans="1:17">
      <c r="A12" s="6"/>
      <c r="B12" s="12"/>
      <c r="C12" s="13"/>
      <c r="D12" s="13"/>
      <c r="E12" s="13"/>
      <c r="F12" s="13"/>
      <c r="G12" s="13"/>
      <c r="H12" s="13"/>
      <c r="I12" s="13"/>
      <c r="J12" s="13"/>
      <c r="K12" s="13"/>
      <c r="L12" s="13"/>
      <c r="M12" s="13"/>
      <c r="N12" s="13"/>
      <c r="O12" s="13"/>
      <c r="P12" s="13"/>
      <c r="Q12" s="44"/>
    </row>
    <row r="13" ht="15" customHeight="1" spans="1:17">
      <c r="A13" s="6"/>
      <c r="B13" s="14"/>
      <c r="C13" s="15"/>
      <c r="D13" s="15"/>
      <c r="E13" s="15"/>
      <c r="F13" s="15"/>
      <c r="G13" s="15"/>
      <c r="H13" s="15"/>
      <c r="I13" s="15"/>
      <c r="J13" s="15"/>
      <c r="K13" s="15"/>
      <c r="L13" s="15"/>
      <c r="M13" s="15"/>
      <c r="N13" s="15"/>
      <c r="O13" s="15"/>
      <c r="P13" s="15"/>
      <c r="Q13" s="45"/>
    </row>
    <row r="14" ht="15" customHeight="1" spans="1:17">
      <c r="A14" s="16" t="s">
        <v>43</v>
      </c>
      <c r="B14" s="6" t="s">
        <v>44</v>
      </c>
      <c r="C14" s="6" t="s">
        <v>45</v>
      </c>
      <c r="D14" s="6" t="s">
        <v>46</v>
      </c>
      <c r="E14" s="6" t="s">
        <v>47</v>
      </c>
      <c r="F14" s="17" t="s">
        <v>410</v>
      </c>
      <c r="G14" s="6" t="s">
        <v>49</v>
      </c>
      <c r="H14" s="6" t="s">
        <v>50</v>
      </c>
      <c r="I14" s="6"/>
      <c r="J14" s="6"/>
      <c r="K14" s="6"/>
      <c r="L14" s="6"/>
      <c r="M14" s="6"/>
      <c r="N14" s="6" t="s">
        <v>51</v>
      </c>
      <c r="O14" s="6"/>
      <c r="P14" s="6"/>
      <c r="Q14" s="6" t="s">
        <v>52</v>
      </c>
    </row>
    <row r="15" ht="27" spans="1:19">
      <c r="A15" s="18"/>
      <c r="B15" s="6"/>
      <c r="C15" s="6"/>
      <c r="D15" s="6"/>
      <c r="E15" s="6"/>
      <c r="F15" s="17"/>
      <c r="G15" s="6"/>
      <c r="H15" s="6" t="s">
        <v>53</v>
      </c>
      <c r="I15" s="6" t="s">
        <v>54</v>
      </c>
      <c r="J15" s="6" t="s">
        <v>55</v>
      </c>
      <c r="K15" s="6" t="s">
        <v>56</v>
      </c>
      <c r="L15" s="6" t="s">
        <v>57</v>
      </c>
      <c r="M15" s="6" t="s">
        <v>58</v>
      </c>
      <c r="N15" s="6" t="s">
        <v>59</v>
      </c>
      <c r="O15" s="6" t="s">
        <v>60</v>
      </c>
      <c r="P15" s="6" t="s">
        <v>61</v>
      </c>
      <c r="Q15" s="6"/>
      <c r="S15" s="46"/>
    </row>
    <row r="16" ht="30" customHeight="1" spans="1:17">
      <c r="A16" s="18"/>
      <c r="B16" s="6" t="s">
        <v>62</v>
      </c>
      <c r="C16" s="6" t="s">
        <v>63</v>
      </c>
      <c r="D16" s="19" t="s">
        <v>447</v>
      </c>
      <c r="E16" s="20" t="s">
        <v>448</v>
      </c>
      <c r="F16" s="20" t="s">
        <v>449</v>
      </c>
      <c r="G16" s="20" t="s">
        <v>449</v>
      </c>
      <c r="H16" s="7"/>
      <c r="I16" s="7"/>
      <c r="J16" s="7"/>
      <c r="K16" s="7"/>
      <c r="L16" s="7"/>
      <c r="M16" s="7"/>
      <c r="N16" s="20" t="s">
        <v>67</v>
      </c>
      <c r="O16" s="20"/>
      <c r="P16" s="7"/>
      <c r="Q16" s="7"/>
    </row>
    <row r="17" ht="30" customHeight="1" spans="1:17">
      <c r="A17" s="18"/>
      <c r="B17" s="6"/>
      <c r="C17" s="6"/>
      <c r="D17" s="21"/>
      <c r="E17" s="22"/>
      <c r="F17" s="22"/>
      <c r="G17" s="22"/>
      <c r="H17" s="7"/>
      <c r="I17" s="7"/>
      <c r="J17" s="7"/>
      <c r="K17" s="7"/>
      <c r="L17" s="7"/>
      <c r="M17" s="7"/>
      <c r="N17" s="20"/>
      <c r="O17" s="7"/>
      <c r="P17" s="22"/>
      <c r="Q17" s="7"/>
    </row>
    <row r="18" ht="36" customHeight="1" spans="1:17">
      <c r="A18" s="18"/>
      <c r="B18" s="6"/>
      <c r="C18" s="6"/>
      <c r="D18" s="21"/>
      <c r="E18" s="20"/>
      <c r="F18" s="20"/>
      <c r="G18" s="20"/>
      <c r="H18" s="7"/>
      <c r="I18" s="7"/>
      <c r="J18" s="7"/>
      <c r="K18" s="7"/>
      <c r="L18" s="7"/>
      <c r="M18" s="7"/>
      <c r="N18" s="20"/>
      <c r="O18" s="7"/>
      <c r="P18" s="7"/>
      <c r="Q18" s="7"/>
    </row>
    <row r="19" ht="25.5" customHeight="1" spans="1:17">
      <c r="A19" s="18"/>
      <c r="B19" s="6"/>
      <c r="C19" s="6" t="s">
        <v>78</v>
      </c>
      <c r="D19" s="23" t="s">
        <v>296</v>
      </c>
      <c r="E19" s="24">
        <v>10</v>
      </c>
      <c r="F19" s="24">
        <v>1</v>
      </c>
      <c r="G19" s="24">
        <v>1</v>
      </c>
      <c r="H19" s="7"/>
      <c r="I19" s="7"/>
      <c r="J19" s="7"/>
      <c r="K19" s="7"/>
      <c r="L19" s="7"/>
      <c r="M19" s="7"/>
      <c r="N19" s="20" t="s">
        <v>67</v>
      </c>
      <c r="O19" s="7"/>
      <c r="P19" s="7"/>
      <c r="Q19" s="7"/>
    </row>
    <row r="20" ht="28.5" customHeight="1" spans="1:17">
      <c r="A20" s="18"/>
      <c r="B20" s="6"/>
      <c r="C20" s="6"/>
      <c r="D20" s="25" t="s">
        <v>450</v>
      </c>
      <c r="E20" s="24">
        <v>10</v>
      </c>
      <c r="F20" s="24">
        <v>1</v>
      </c>
      <c r="G20" s="24">
        <v>1</v>
      </c>
      <c r="H20" s="7"/>
      <c r="I20" s="7"/>
      <c r="J20" s="7"/>
      <c r="K20" s="7"/>
      <c r="L20" s="7"/>
      <c r="M20" s="7"/>
      <c r="N20" s="20" t="s">
        <v>67</v>
      </c>
      <c r="O20" s="7"/>
      <c r="P20" s="7"/>
      <c r="Q20" s="7"/>
    </row>
    <row r="21" ht="18.95" customHeight="1" spans="1:17">
      <c r="A21" s="18"/>
      <c r="B21" s="6"/>
      <c r="C21" s="6"/>
      <c r="D21" s="25"/>
      <c r="E21" s="22"/>
      <c r="F21" s="22"/>
      <c r="G21" s="22"/>
      <c r="H21" s="7"/>
      <c r="I21" s="7"/>
      <c r="J21" s="7"/>
      <c r="K21" s="7"/>
      <c r="L21" s="7"/>
      <c r="M21" s="7"/>
      <c r="N21" s="20"/>
      <c r="O21" s="7"/>
      <c r="P21" s="7"/>
      <c r="Q21" s="7"/>
    </row>
    <row r="22" ht="32.25" customHeight="1" spans="1:17">
      <c r="A22" s="18"/>
      <c r="B22" s="6"/>
      <c r="C22" s="6" t="s">
        <v>83</v>
      </c>
      <c r="D22" s="26" t="s">
        <v>451</v>
      </c>
      <c r="E22" s="27" t="s">
        <v>452</v>
      </c>
      <c r="F22" s="24" t="s">
        <v>453</v>
      </c>
      <c r="G22" s="24" t="s">
        <v>453</v>
      </c>
      <c r="H22" s="7"/>
      <c r="I22" s="7"/>
      <c r="J22" s="7"/>
      <c r="K22" s="7"/>
      <c r="L22" s="7"/>
      <c r="M22" s="7"/>
      <c r="N22" s="20" t="s">
        <v>67</v>
      </c>
      <c r="O22" s="20"/>
      <c r="P22" s="7"/>
      <c r="Q22" s="7"/>
    </row>
    <row r="23" ht="23.25" customHeight="1" spans="1:17">
      <c r="A23" s="18"/>
      <c r="B23" s="6"/>
      <c r="C23" s="6"/>
      <c r="D23" s="26"/>
      <c r="E23" s="24"/>
      <c r="F23" s="24"/>
      <c r="G23" s="24"/>
      <c r="H23" s="7"/>
      <c r="I23" s="7"/>
      <c r="J23" s="7"/>
      <c r="K23" s="7"/>
      <c r="L23" s="7"/>
      <c r="M23" s="7"/>
      <c r="N23" s="20"/>
      <c r="O23" s="7"/>
      <c r="P23" s="7"/>
      <c r="Q23" s="7"/>
    </row>
    <row r="24" ht="23.25" customHeight="1" spans="1:17">
      <c r="A24" s="18"/>
      <c r="B24" s="6"/>
      <c r="C24" s="6"/>
      <c r="D24" s="21"/>
      <c r="E24" s="24"/>
      <c r="F24" s="24"/>
      <c r="G24" s="24"/>
      <c r="H24" s="7"/>
      <c r="I24" s="7"/>
      <c r="J24" s="7"/>
      <c r="K24" s="7"/>
      <c r="L24" s="7"/>
      <c r="M24" s="7"/>
      <c r="N24" s="20"/>
      <c r="O24" s="7"/>
      <c r="P24" s="7"/>
      <c r="Q24" s="7"/>
    </row>
    <row r="25" ht="52.5" customHeight="1" spans="1:17">
      <c r="A25" s="18"/>
      <c r="B25" s="6"/>
      <c r="C25" s="6" t="s">
        <v>87</v>
      </c>
      <c r="D25" s="28" t="s">
        <v>454</v>
      </c>
      <c r="E25" s="22" t="s">
        <v>455</v>
      </c>
      <c r="F25" s="22"/>
      <c r="G25" s="22" t="s">
        <v>455</v>
      </c>
      <c r="H25" s="20"/>
      <c r="I25" s="7"/>
      <c r="J25" s="7"/>
      <c r="K25" s="7"/>
      <c r="L25" s="20"/>
      <c r="M25" s="22"/>
      <c r="N25" s="20" t="s">
        <v>67</v>
      </c>
      <c r="O25" s="20"/>
      <c r="P25" s="7"/>
      <c r="Q25" s="7"/>
    </row>
    <row r="26" ht="21.75" customHeight="1" spans="1:17">
      <c r="A26" s="18"/>
      <c r="B26" s="6"/>
      <c r="C26" s="6"/>
      <c r="D26" s="26"/>
      <c r="E26" s="22"/>
      <c r="F26" s="22"/>
      <c r="G26" s="22"/>
      <c r="H26" s="7"/>
      <c r="I26" s="7"/>
      <c r="J26" s="7"/>
      <c r="K26" s="7"/>
      <c r="L26" s="7"/>
      <c r="M26" s="7"/>
      <c r="N26" s="20"/>
      <c r="O26" s="7"/>
      <c r="P26" s="7"/>
      <c r="Q26" s="7"/>
    </row>
    <row r="27" ht="30" customHeight="1" spans="1:17">
      <c r="A27" s="18"/>
      <c r="B27" s="6" t="s">
        <v>92</v>
      </c>
      <c r="C27" s="6" t="s">
        <v>93</v>
      </c>
      <c r="D27" s="28" t="s">
        <v>385</v>
      </c>
      <c r="E27" s="27" t="s">
        <v>456</v>
      </c>
      <c r="F27" s="27" t="s">
        <v>457</v>
      </c>
      <c r="G27" s="27" t="s">
        <v>457</v>
      </c>
      <c r="H27" s="7"/>
      <c r="I27" s="7"/>
      <c r="J27" s="7"/>
      <c r="K27" s="7"/>
      <c r="L27" s="7"/>
      <c r="M27" s="7"/>
      <c r="N27" s="20" t="s">
        <v>67</v>
      </c>
      <c r="O27" s="7"/>
      <c r="P27" s="7"/>
      <c r="Q27" s="7"/>
    </row>
    <row r="28" ht="27" customHeight="1" spans="1:17">
      <c r="A28" s="18"/>
      <c r="B28" s="6"/>
      <c r="C28" s="6"/>
      <c r="D28" s="26" t="s">
        <v>458</v>
      </c>
      <c r="E28" s="24" t="s">
        <v>459</v>
      </c>
      <c r="F28" s="24" t="s">
        <v>460</v>
      </c>
      <c r="G28" s="24" t="s">
        <v>460</v>
      </c>
      <c r="H28" s="7"/>
      <c r="I28" s="7"/>
      <c r="J28" s="7"/>
      <c r="K28" s="7"/>
      <c r="L28" s="7"/>
      <c r="M28" s="7"/>
      <c r="N28" s="20" t="s">
        <v>67</v>
      </c>
      <c r="O28" s="7"/>
      <c r="P28" s="7"/>
      <c r="Q28" s="7"/>
    </row>
    <row r="29" ht="42" customHeight="1" spans="1:17">
      <c r="A29" s="18"/>
      <c r="B29" s="6"/>
      <c r="C29" s="6"/>
      <c r="D29" s="29" t="s">
        <v>461</v>
      </c>
      <c r="E29" s="22" t="s">
        <v>462</v>
      </c>
      <c r="F29" s="22" t="s">
        <v>463</v>
      </c>
      <c r="G29" s="22" t="s">
        <v>463</v>
      </c>
      <c r="H29" s="7"/>
      <c r="I29" s="7"/>
      <c r="J29" s="7"/>
      <c r="K29" s="7"/>
      <c r="L29" s="7"/>
      <c r="M29" s="7"/>
      <c r="N29" s="20" t="s">
        <v>67</v>
      </c>
      <c r="O29" s="7"/>
      <c r="P29" s="7"/>
      <c r="Q29" s="7"/>
    </row>
    <row r="30" ht="50.25" customHeight="1" spans="1:17">
      <c r="A30" s="18"/>
      <c r="B30" s="6"/>
      <c r="C30" s="6" t="s">
        <v>98</v>
      </c>
      <c r="D30" s="28" t="s">
        <v>464</v>
      </c>
      <c r="E30" s="30" t="s">
        <v>465</v>
      </c>
      <c r="F30" s="27" t="s">
        <v>465</v>
      </c>
      <c r="G30" s="27" t="s">
        <v>465</v>
      </c>
      <c r="H30" s="7"/>
      <c r="I30" s="7"/>
      <c r="J30" s="7"/>
      <c r="K30" s="7"/>
      <c r="L30" s="7"/>
      <c r="M30" s="7"/>
      <c r="N30" s="20" t="s">
        <v>67</v>
      </c>
      <c r="O30" s="7"/>
      <c r="P30" s="7"/>
      <c r="Q30" s="7"/>
    </row>
    <row r="31" ht="35.25" customHeight="1" spans="1:17">
      <c r="A31" s="18"/>
      <c r="B31" s="6"/>
      <c r="C31" s="6"/>
      <c r="D31" s="28" t="s">
        <v>466</v>
      </c>
      <c r="E31" s="30" t="s">
        <v>467</v>
      </c>
      <c r="F31" s="30" t="s">
        <v>467</v>
      </c>
      <c r="G31" s="30" t="s">
        <v>467</v>
      </c>
      <c r="H31" s="7"/>
      <c r="I31" s="7"/>
      <c r="J31" s="7"/>
      <c r="K31" s="7"/>
      <c r="L31" s="7"/>
      <c r="M31" s="7"/>
      <c r="N31" s="20" t="s">
        <v>67</v>
      </c>
      <c r="O31" s="7"/>
      <c r="P31" s="7"/>
      <c r="Q31" s="7"/>
    </row>
    <row r="32" ht="30.75" customHeight="1" spans="1:17">
      <c r="A32" s="18"/>
      <c r="B32" s="6"/>
      <c r="C32" s="6" t="s">
        <v>105</v>
      </c>
      <c r="D32" s="31"/>
      <c r="E32" s="24"/>
      <c r="F32" s="24"/>
      <c r="G32" s="24"/>
      <c r="H32" s="7"/>
      <c r="I32" s="7"/>
      <c r="J32" s="7"/>
      <c r="K32" s="7"/>
      <c r="L32" s="7"/>
      <c r="M32" s="7"/>
      <c r="N32" s="20"/>
      <c r="O32" s="7"/>
      <c r="P32" s="7"/>
      <c r="Q32" s="7"/>
    </row>
    <row r="33" ht="25.5" customHeight="1" spans="1:17">
      <c r="A33" s="18"/>
      <c r="B33" s="6"/>
      <c r="C33" s="6"/>
      <c r="D33" s="32"/>
      <c r="E33" s="22"/>
      <c r="F33" s="22"/>
      <c r="G33" s="22"/>
      <c r="H33" s="7"/>
      <c r="I33" s="7"/>
      <c r="J33" s="7"/>
      <c r="K33" s="7"/>
      <c r="L33" s="7"/>
      <c r="M33" s="7"/>
      <c r="N33" s="7"/>
      <c r="O33" s="7"/>
      <c r="P33" s="7"/>
      <c r="Q33" s="7"/>
    </row>
    <row r="34" ht="24" customHeight="1" spans="1:17">
      <c r="A34" s="18"/>
      <c r="B34" s="6"/>
      <c r="C34" s="6"/>
      <c r="D34" s="32"/>
      <c r="E34" s="22"/>
      <c r="F34" s="22"/>
      <c r="G34" s="22"/>
      <c r="H34" s="7"/>
      <c r="I34" s="7"/>
      <c r="J34" s="7"/>
      <c r="K34" s="7"/>
      <c r="L34" s="7"/>
      <c r="M34" s="7"/>
      <c r="N34" s="7"/>
      <c r="O34" s="7"/>
      <c r="P34" s="7"/>
      <c r="Q34" s="7"/>
    </row>
    <row r="35" ht="111" customHeight="1" spans="1:17">
      <c r="A35" s="18"/>
      <c r="B35" s="6"/>
      <c r="C35" s="16" t="s">
        <v>112</v>
      </c>
      <c r="D35" s="26" t="s">
        <v>468</v>
      </c>
      <c r="E35" s="22" t="s">
        <v>469</v>
      </c>
      <c r="F35" s="22" t="s">
        <v>469</v>
      </c>
      <c r="G35" s="22" t="s">
        <v>469</v>
      </c>
      <c r="H35" s="7"/>
      <c r="I35" s="7"/>
      <c r="J35" s="7"/>
      <c r="K35" s="7"/>
      <c r="L35" s="7"/>
      <c r="M35" s="7"/>
      <c r="N35" s="20" t="s">
        <v>67</v>
      </c>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26" t="s">
        <v>320</v>
      </c>
      <c r="E38" s="24" t="s">
        <v>213</v>
      </c>
      <c r="F38" s="24">
        <v>0.95</v>
      </c>
      <c r="G38" s="24">
        <v>0.95</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0">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H14:M14"/>
    <mergeCell ref="N14:P14"/>
    <mergeCell ref="A11:A13"/>
    <mergeCell ref="A14:A39"/>
    <mergeCell ref="B14:B15"/>
    <mergeCell ref="B16:B26"/>
    <mergeCell ref="B27:B37"/>
    <mergeCell ref="B38:B39"/>
    <mergeCell ref="C14:C15"/>
    <mergeCell ref="C16:C18"/>
    <mergeCell ref="C19:C21"/>
    <mergeCell ref="C22:C24"/>
    <mergeCell ref="C25:C26"/>
    <mergeCell ref="C27:C29"/>
    <mergeCell ref="C30:C31"/>
    <mergeCell ref="C32:C34"/>
    <mergeCell ref="C35:C37"/>
    <mergeCell ref="C38:C39"/>
    <mergeCell ref="D14:D15"/>
    <mergeCell ref="E14:E15"/>
    <mergeCell ref="F14:F15"/>
    <mergeCell ref="G14:G15"/>
    <mergeCell ref="Q14:Q15"/>
    <mergeCell ref="B11:Q13"/>
    <mergeCell ref="A2:Q3"/>
    <mergeCell ref="A5:C10"/>
  </mergeCells>
  <pageMargins left="0.7" right="0.7" top="0.75" bottom="0.75" header="0.3" footer="0.3"/>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
  <sheetViews>
    <sheetView topLeftCell="A28" workbookViewId="0">
      <selection activeCell="B46" sqref="B46"/>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6</v>
      </c>
      <c r="E4" s="7"/>
      <c r="F4" s="7"/>
      <c r="G4" s="7"/>
      <c r="H4" s="4" t="s">
        <v>27</v>
      </c>
      <c r="I4" s="4"/>
      <c r="J4" s="4"/>
      <c r="K4" s="4"/>
      <c r="L4" s="22"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200</v>
      </c>
      <c r="I6" s="9"/>
      <c r="J6" s="9"/>
      <c r="K6" s="9"/>
      <c r="L6" s="9">
        <v>87.02</v>
      </c>
      <c r="M6" s="9"/>
      <c r="N6" s="38">
        <f>L6/H6</f>
        <v>0.4351</v>
      </c>
      <c r="O6" s="38"/>
      <c r="P6" s="39">
        <v>1</v>
      </c>
      <c r="Q6" s="41"/>
    </row>
    <row r="7" ht="15" customHeight="1" spans="1:17">
      <c r="A7" s="6"/>
      <c r="B7" s="6"/>
      <c r="C7" s="6"/>
      <c r="D7" s="8" t="s">
        <v>35</v>
      </c>
      <c r="E7" s="8"/>
      <c r="F7" s="8"/>
      <c r="G7" s="8"/>
      <c r="H7" s="9">
        <v>200</v>
      </c>
      <c r="I7" s="9"/>
      <c r="J7" s="9"/>
      <c r="K7" s="9"/>
      <c r="L7" s="9">
        <v>87.02</v>
      </c>
      <c r="M7" s="9"/>
      <c r="N7" s="38">
        <f>L7/H7</f>
        <v>0.4351</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200</v>
      </c>
      <c r="I9" s="9"/>
      <c r="J9" s="9"/>
      <c r="K9" s="9"/>
      <c r="L9" s="9">
        <v>87.02</v>
      </c>
      <c r="M9" s="9"/>
      <c r="N9" s="38">
        <f t="shared" ref="N9" si="0">L9/H9</f>
        <v>0.4351</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40</v>
      </c>
      <c r="C11" s="8"/>
      <c r="D11" s="8"/>
      <c r="E11" s="8"/>
      <c r="F11" s="8"/>
      <c r="G11" s="8"/>
      <c r="H11" s="8"/>
      <c r="I11" s="8"/>
      <c r="J11" s="8"/>
      <c r="K11" s="8"/>
      <c r="L11" s="8"/>
      <c r="M11" s="8"/>
      <c r="N11" s="8"/>
      <c r="O11" s="8"/>
      <c r="P11" s="8"/>
      <c r="Q11" s="8"/>
    </row>
    <row r="12" ht="15" customHeight="1" spans="1:17">
      <c r="A12" s="6"/>
      <c r="B12" s="48" t="s">
        <v>41</v>
      </c>
      <c r="C12" s="8"/>
      <c r="D12" s="8"/>
      <c r="E12" s="8"/>
      <c r="F12" s="8"/>
      <c r="G12" s="8"/>
      <c r="H12" s="8"/>
      <c r="I12" s="8"/>
      <c r="J12" s="8"/>
      <c r="K12" s="8"/>
      <c r="L12" s="8"/>
      <c r="M12" s="8"/>
      <c r="N12" s="8"/>
      <c r="O12" s="8"/>
      <c r="P12" s="8"/>
      <c r="Q12" s="8"/>
    </row>
    <row r="13" ht="15" customHeight="1" spans="1:17">
      <c r="A13" s="6"/>
      <c r="B13" s="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45" customHeight="1" spans="1:17">
      <c r="A16" s="18"/>
      <c r="B16" s="6" t="s">
        <v>62</v>
      </c>
      <c r="C16" s="6" t="s">
        <v>63</v>
      </c>
      <c r="D16" s="59" t="s">
        <v>64</v>
      </c>
      <c r="E16" s="22" t="s">
        <v>65</v>
      </c>
      <c r="F16" s="22" t="s">
        <v>66</v>
      </c>
      <c r="G16" s="22" t="s">
        <v>65</v>
      </c>
      <c r="H16" s="7"/>
      <c r="I16" s="7"/>
      <c r="J16" s="7"/>
      <c r="K16" s="7"/>
      <c r="L16" s="7"/>
      <c r="M16" s="7"/>
      <c r="N16" s="20"/>
      <c r="O16" s="20" t="s">
        <v>67</v>
      </c>
      <c r="P16" s="20"/>
      <c r="Q16" s="53" t="s">
        <v>68</v>
      </c>
    </row>
    <row r="17" ht="46.5" customHeight="1" spans="1:17">
      <c r="A17" s="18"/>
      <c r="B17" s="6"/>
      <c r="C17" s="6"/>
      <c r="D17" s="59" t="s">
        <v>69</v>
      </c>
      <c r="E17" s="22" t="s">
        <v>70</v>
      </c>
      <c r="F17" s="22" t="s">
        <v>71</v>
      </c>
      <c r="G17" s="22" t="s">
        <v>70</v>
      </c>
      <c r="H17" s="7"/>
      <c r="I17" s="7"/>
      <c r="J17" s="7"/>
      <c r="K17" s="7"/>
      <c r="L17" s="7"/>
      <c r="M17" s="7"/>
      <c r="N17" s="20"/>
      <c r="O17" s="20" t="s">
        <v>67</v>
      </c>
      <c r="P17" s="20"/>
      <c r="Q17" s="53" t="s">
        <v>68</v>
      </c>
    </row>
    <row r="18" ht="45" customHeight="1" spans="1:17">
      <c r="A18" s="18"/>
      <c r="B18" s="6"/>
      <c r="C18" s="6"/>
      <c r="D18" s="59" t="s">
        <v>72</v>
      </c>
      <c r="E18" s="22" t="s">
        <v>73</v>
      </c>
      <c r="F18" s="22" t="s">
        <v>74</v>
      </c>
      <c r="G18" s="22" t="s">
        <v>73</v>
      </c>
      <c r="H18" s="7"/>
      <c r="I18" s="7"/>
      <c r="J18" s="7"/>
      <c r="K18" s="7"/>
      <c r="L18" s="7"/>
      <c r="M18" s="7"/>
      <c r="N18" s="20"/>
      <c r="O18" s="20" t="s">
        <v>67</v>
      </c>
      <c r="P18" s="20"/>
      <c r="Q18" s="53" t="s">
        <v>68</v>
      </c>
    </row>
    <row r="19" ht="45" customHeight="1" spans="1:18">
      <c r="A19" s="18"/>
      <c r="B19" s="6"/>
      <c r="C19" s="6"/>
      <c r="D19" s="59" t="s">
        <v>75</v>
      </c>
      <c r="E19" s="22" t="s">
        <v>76</v>
      </c>
      <c r="F19" s="22" t="s">
        <v>77</v>
      </c>
      <c r="G19" s="22" t="s">
        <v>76</v>
      </c>
      <c r="H19" s="7"/>
      <c r="I19" s="7"/>
      <c r="J19" s="7"/>
      <c r="K19" s="7"/>
      <c r="L19" s="7"/>
      <c r="M19" s="7"/>
      <c r="N19" s="20"/>
      <c r="O19" s="20" t="s">
        <v>67</v>
      </c>
      <c r="P19" s="20"/>
      <c r="Q19" s="53" t="s">
        <v>68</v>
      </c>
      <c r="R19" s="46"/>
    </row>
    <row r="20" ht="35.1" customHeight="1" spans="1:17">
      <c r="A20" s="18"/>
      <c r="B20" s="6"/>
      <c r="C20" s="6" t="s">
        <v>78</v>
      </c>
      <c r="D20" s="31" t="s">
        <v>79</v>
      </c>
      <c r="E20" s="55">
        <v>1</v>
      </c>
      <c r="F20" s="55">
        <v>1</v>
      </c>
      <c r="G20" s="55">
        <v>1</v>
      </c>
      <c r="H20" s="7"/>
      <c r="I20" s="7"/>
      <c r="J20" s="7"/>
      <c r="K20" s="7"/>
      <c r="L20" s="7"/>
      <c r="M20" s="7"/>
      <c r="N20" s="20" t="s">
        <v>67</v>
      </c>
      <c r="O20" s="7"/>
      <c r="P20" s="7"/>
      <c r="Q20" s="7"/>
    </row>
    <row r="21" ht="35.1" customHeight="1" spans="1:17">
      <c r="A21" s="18"/>
      <c r="B21" s="6"/>
      <c r="C21" s="6"/>
      <c r="D21" s="69" t="s">
        <v>80</v>
      </c>
      <c r="E21" s="22" t="s">
        <v>81</v>
      </c>
      <c r="F21" s="55">
        <v>0.8</v>
      </c>
      <c r="G21" s="22" t="s">
        <v>81</v>
      </c>
      <c r="H21" s="7"/>
      <c r="I21" s="7"/>
      <c r="J21" s="7"/>
      <c r="K21" s="7"/>
      <c r="L21" s="7"/>
      <c r="M21" s="7"/>
      <c r="N21" s="20" t="s">
        <v>67</v>
      </c>
      <c r="O21" s="7"/>
      <c r="P21" s="7"/>
      <c r="Q21" s="7"/>
    </row>
    <row r="22" ht="35.1" customHeight="1" spans="1:17">
      <c r="A22" s="18"/>
      <c r="B22" s="6"/>
      <c r="C22" s="6"/>
      <c r="D22" s="31" t="s">
        <v>82</v>
      </c>
      <c r="E22" s="55">
        <v>0.4</v>
      </c>
      <c r="F22" s="55">
        <v>0.4</v>
      </c>
      <c r="G22" s="55">
        <v>0.4</v>
      </c>
      <c r="H22" s="7"/>
      <c r="I22" s="7"/>
      <c r="J22" s="7"/>
      <c r="K22" s="7"/>
      <c r="L22" s="7"/>
      <c r="M22" s="7"/>
      <c r="N22" s="20" t="s">
        <v>67</v>
      </c>
      <c r="O22" s="7"/>
      <c r="P22" s="7"/>
      <c r="Q22" s="7"/>
    </row>
    <row r="23" ht="35.1" customHeight="1" spans="1:17">
      <c r="A23" s="18"/>
      <c r="B23" s="6"/>
      <c r="C23" s="6" t="s">
        <v>83</v>
      </c>
      <c r="D23" s="31" t="s">
        <v>84</v>
      </c>
      <c r="E23" s="55">
        <v>1</v>
      </c>
      <c r="F23" s="55">
        <v>1</v>
      </c>
      <c r="G23" s="55">
        <v>1</v>
      </c>
      <c r="H23" s="7"/>
      <c r="I23" s="7"/>
      <c r="J23" s="7"/>
      <c r="K23" s="7"/>
      <c r="L23" s="7"/>
      <c r="M23" s="7"/>
      <c r="N23" s="20" t="s">
        <v>67</v>
      </c>
      <c r="O23" s="7"/>
      <c r="P23" s="7"/>
      <c r="Q23" s="7"/>
    </row>
    <row r="24" ht="35.1" customHeight="1" spans="1:17">
      <c r="A24" s="18"/>
      <c r="B24" s="6"/>
      <c r="C24" s="6"/>
      <c r="D24" s="31" t="s">
        <v>85</v>
      </c>
      <c r="E24" s="55">
        <v>1</v>
      </c>
      <c r="F24" s="55">
        <v>1</v>
      </c>
      <c r="G24" s="55">
        <v>1</v>
      </c>
      <c r="H24" s="7"/>
      <c r="I24" s="7"/>
      <c r="J24" s="7"/>
      <c r="K24" s="7"/>
      <c r="L24" s="7"/>
      <c r="M24" s="7"/>
      <c r="N24" s="20" t="s">
        <v>67</v>
      </c>
      <c r="O24" s="7"/>
      <c r="P24" s="7"/>
      <c r="Q24" s="7"/>
    </row>
    <row r="25" ht="35.1" customHeight="1" spans="1:17">
      <c r="A25" s="18"/>
      <c r="B25" s="6"/>
      <c r="C25" s="6"/>
      <c r="D25" s="31" t="s">
        <v>86</v>
      </c>
      <c r="E25" s="55">
        <v>1</v>
      </c>
      <c r="F25" s="55">
        <v>1</v>
      </c>
      <c r="G25" s="55">
        <v>1</v>
      </c>
      <c r="H25" s="7"/>
      <c r="I25" s="7"/>
      <c r="J25" s="7"/>
      <c r="K25" s="7"/>
      <c r="L25" s="7"/>
      <c r="M25" s="7"/>
      <c r="N25" s="20" t="s">
        <v>67</v>
      </c>
      <c r="O25" s="7"/>
      <c r="P25" s="7"/>
      <c r="Q25" s="7"/>
    </row>
    <row r="26" ht="51" customHeight="1" spans="1:17">
      <c r="A26" s="18"/>
      <c r="B26" s="6"/>
      <c r="C26" s="6" t="s">
        <v>87</v>
      </c>
      <c r="D26" s="69" t="s">
        <v>88</v>
      </c>
      <c r="E26" s="22" t="s">
        <v>89</v>
      </c>
      <c r="F26" s="22" t="s">
        <v>90</v>
      </c>
      <c r="G26" s="22" t="s">
        <v>89</v>
      </c>
      <c r="H26" s="7"/>
      <c r="I26" s="7"/>
      <c r="J26" s="7"/>
      <c r="K26" s="7"/>
      <c r="L26" s="7"/>
      <c r="M26" s="7"/>
      <c r="N26" s="20"/>
      <c r="O26" s="20" t="s">
        <v>67</v>
      </c>
      <c r="P26" s="7"/>
      <c r="Q26" s="7" t="s">
        <v>91</v>
      </c>
    </row>
    <row r="27" ht="21" customHeight="1" spans="1:17">
      <c r="A27" s="18"/>
      <c r="B27" s="6"/>
      <c r="C27" s="6"/>
      <c r="D27" s="69"/>
      <c r="E27" s="22"/>
      <c r="F27" s="22"/>
      <c r="G27" s="22"/>
      <c r="H27" s="7"/>
      <c r="I27" s="7"/>
      <c r="J27" s="7"/>
      <c r="K27" s="7"/>
      <c r="L27" s="7"/>
      <c r="M27" s="7"/>
      <c r="N27" s="20"/>
      <c r="O27" s="20"/>
      <c r="P27" s="7"/>
      <c r="Q27" s="7"/>
    </row>
    <row r="28" ht="20.25" customHeight="1" spans="1:17">
      <c r="A28" s="18"/>
      <c r="B28" s="6"/>
      <c r="C28" s="6"/>
      <c r="D28" s="5"/>
      <c r="E28" s="7"/>
      <c r="F28" s="7"/>
      <c r="G28" s="7"/>
      <c r="H28" s="7"/>
      <c r="I28" s="7"/>
      <c r="J28" s="7"/>
      <c r="K28" s="7"/>
      <c r="L28" s="7"/>
      <c r="M28" s="7"/>
      <c r="N28" s="7"/>
      <c r="O28" s="7"/>
      <c r="P28" s="7"/>
      <c r="Q28" s="7"/>
    </row>
    <row r="29" ht="35.1" customHeight="1" spans="1:17">
      <c r="A29" s="18"/>
      <c r="B29" s="6" t="s">
        <v>92</v>
      </c>
      <c r="C29" s="6" t="s">
        <v>93</v>
      </c>
      <c r="D29" s="5" t="s">
        <v>94</v>
      </c>
      <c r="E29" s="22" t="s">
        <v>95</v>
      </c>
      <c r="F29" s="22" t="s">
        <v>96</v>
      </c>
      <c r="G29" s="22" t="s">
        <v>97</v>
      </c>
      <c r="H29" s="7"/>
      <c r="I29" s="7"/>
      <c r="J29" s="7"/>
      <c r="K29" s="7"/>
      <c r="L29" s="7"/>
      <c r="M29" s="7"/>
      <c r="N29" s="20" t="s">
        <v>67</v>
      </c>
      <c r="O29" s="7"/>
      <c r="P29" s="7"/>
      <c r="Q29" s="22"/>
    </row>
    <row r="30" ht="21.75" customHeight="1" spans="1:17">
      <c r="A30" s="18"/>
      <c r="B30" s="6"/>
      <c r="C30" s="6"/>
      <c r="D30" s="5"/>
      <c r="E30" s="22"/>
      <c r="F30" s="22"/>
      <c r="G30" s="22"/>
      <c r="H30" s="7"/>
      <c r="I30" s="7"/>
      <c r="J30" s="7"/>
      <c r="K30" s="7"/>
      <c r="L30" s="7"/>
      <c r="M30" s="7"/>
      <c r="N30" s="20"/>
      <c r="O30" s="7"/>
      <c r="P30" s="7"/>
      <c r="Q30" s="22"/>
    </row>
    <row r="31" ht="22.5" customHeight="1" spans="1:17">
      <c r="A31" s="18"/>
      <c r="B31" s="6"/>
      <c r="C31" s="6"/>
      <c r="D31" s="5"/>
      <c r="E31" s="7"/>
      <c r="F31" s="7"/>
      <c r="G31" s="7"/>
      <c r="H31" s="7"/>
      <c r="I31" s="7"/>
      <c r="J31" s="7"/>
      <c r="K31" s="7"/>
      <c r="L31" s="7"/>
      <c r="M31" s="7"/>
      <c r="N31" s="7"/>
      <c r="O31" s="7"/>
      <c r="P31" s="7"/>
      <c r="Q31" s="7"/>
    </row>
    <row r="32" ht="35.1" customHeight="1" spans="1:17">
      <c r="A32" s="18"/>
      <c r="B32" s="6"/>
      <c r="C32" s="6" t="s">
        <v>98</v>
      </c>
      <c r="D32" s="59" t="s">
        <v>99</v>
      </c>
      <c r="E32" s="22" t="s">
        <v>100</v>
      </c>
      <c r="F32" s="70">
        <v>0.124</v>
      </c>
      <c r="G32" s="22" t="s">
        <v>101</v>
      </c>
      <c r="H32" s="7"/>
      <c r="I32" s="7"/>
      <c r="J32" s="7"/>
      <c r="K32" s="7"/>
      <c r="L32" s="7"/>
      <c r="M32" s="7"/>
      <c r="N32" s="20" t="s">
        <v>67</v>
      </c>
      <c r="O32" s="7"/>
      <c r="P32" s="7"/>
      <c r="Q32" s="5" t="s">
        <v>102</v>
      </c>
    </row>
    <row r="33" ht="35.1" customHeight="1" spans="1:17">
      <c r="A33" s="18"/>
      <c r="B33" s="6"/>
      <c r="C33" s="6"/>
      <c r="D33" s="31" t="s">
        <v>103</v>
      </c>
      <c r="E33" s="22" t="s">
        <v>104</v>
      </c>
      <c r="F33" s="7"/>
      <c r="G33" s="22" t="s">
        <v>104</v>
      </c>
      <c r="H33" s="7"/>
      <c r="I33" s="7"/>
      <c r="J33" s="7"/>
      <c r="K33" s="7"/>
      <c r="L33" s="7"/>
      <c r="M33" s="7"/>
      <c r="N33" s="20" t="s">
        <v>67</v>
      </c>
      <c r="O33" s="7"/>
      <c r="P33" s="7"/>
      <c r="Q33" s="5"/>
    </row>
    <row r="34" ht="22.5" customHeight="1" spans="1:17">
      <c r="A34" s="18"/>
      <c r="B34" s="6"/>
      <c r="C34" s="6"/>
      <c r="D34" s="31"/>
      <c r="E34" s="22"/>
      <c r="F34" s="7"/>
      <c r="G34" s="22"/>
      <c r="H34" s="7"/>
      <c r="I34" s="7"/>
      <c r="J34" s="7"/>
      <c r="K34" s="7"/>
      <c r="L34" s="7"/>
      <c r="M34" s="7"/>
      <c r="N34" s="20"/>
      <c r="O34" s="7"/>
      <c r="P34" s="7"/>
      <c r="Q34" s="7"/>
    </row>
    <row r="35" ht="35.1" customHeight="1" spans="1:17">
      <c r="A35" s="18"/>
      <c r="B35" s="6"/>
      <c r="C35" s="6" t="s">
        <v>105</v>
      </c>
      <c r="D35" s="31" t="s">
        <v>106</v>
      </c>
      <c r="E35" s="22" t="s">
        <v>107</v>
      </c>
      <c r="F35" s="55">
        <v>0.31</v>
      </c>
      <c r="G35" s="22" t="s">
        <v>107</v>
      </c>
      <c r="H35" s="7"/>
      <c r="I35" s="7"/>
      <c r="J35" s="7"/>
      <c r="K35" s="7"/>
      <c r="L35" s="7"/>
      <c r="M35" s="7"/>
      <c r="N35" s="20" t="s">
        <v>67</v>
      </c>
      <c r="O35" s="7"/>
      <c r="P35" s="7"/>
      <c r="Q35" s="7"/>
    </row>
    <row r="36" ht="35.1" customHeight="1" spans="1:17">
      <c r="A36" s="18"/>
      <c r="B36" s="6"/>
      <c r="C36" s="6"/>
      <c r="D36" s="32" t="s">
        <v>108</v>
      </c>
      <c r="E36" s="22" t="s">
        <v>109</v>
      </c>
      <c r="F36" s="55">
        <v>0.43</v>
      </c>
      <c r="G36" s="22" t="s">
        <v>109</v>
      </c>
      <c r="H36" s="7"/>
      <c r="I36" s="7"/>
      <c r="J36" s="7"/>
      <c r="K36" s="7"/>
      <c r="L36" s="7"/>
      <c r="M36" s="7"/>
      <c r="N36" s="20" t="s">
        <v>67</v>
      </c>
      <c r="O36" s="7"/>
      <c r="P36" s="7"/>
      <c r="Q36" s="7"/>
    </row>
    <row r="37" ht="35.1" customHeight="1" spans="1:17">
      <c r="A37" s="18"/>
      <c r="B37" s="6"/>
      <c r="C37" s="6"/>
      <c r="D37" s="32" t="s">
        <v>110</v>
      </c>
      <c r="E37" s="22" t="s">
        <v>111</v>
      </c>
      <c r="F37" s="22" t="s">
        <v>111</v>
      </c>
      <c r="G37" s="22" t="s">
        <v>111</v>
      </c>
      <c r="H37" s="7"/>
      <c r="I37" s="7"/>
      <c r="J37" s="7"/>
      <c r="K37" s="7"/>
      <c r="L37" s="7"/>
      <c r="M37" s="7"/>
      <c r="N37" s="20" t="s">
        <v>67</v>
      </c>
      <c r="O37" s="7"/>
      <c r="P37" s="7"/>
      <c r="Q37" s="7"/>
    </row>
    <row r="38" ht="35.1" customHeight="1" spans="1:17">
      <c r="A38" s="18"/>
      <c r="B38" s="6"/>
      <c r="C38" s="6" t="s">
        <v>112</v>
      </c>
      <c r="D38" s="32" t="s">
        <v>113</v>
      </c>
      <c r="E38" s="22" t="s">
        <v>114</v>
      </c>
      <c r="F38" s="22" t="s">
        <v>114</v>
      </c>
      <c r="G38" s="22" t="s">
        <v>114</v>
      </c>
      <c r="H38" s="7"/>
      <c r="I38" s="7"/>
      <c r="J38" s="7"/>
      <c r="K38" s="7"/>
      <c r="L38" s="7"/>
      <c r="M38" s="7"/>
      <c r="N38" s="20" t="s">
        <v>67</v>
      </c>
      <c r="O38" s="7"/>
      <c r="P38" s="7"/>
      <c r="Q38" s="7"/>
    </row>
    <row r="39" ht="35.1" customHeight="1" spans="1:17">
      <c r="A39" s="18"/>
      <c r="B39" s="6"/>
      <c r="C39" s="6"/>
      <c r="D39" s="59" t="s">
        <v>115</v>
      </c>
      <c r="E39" s="22" t="s">
        <v>116</v>
      </c>
      <c r="F39" s="71">
        <v>0.115</v>
      </c>
      <c r="G39" s="22" t="s">
        <v>117</v>
      </c>
      <c r="H39" s="7"/>
      <c r="I39" s="7"/>
      <c r="J39" s="7"/>
      <c r="K39" s="7"/>
      <c r="L39" s="7"/>
      <c r="M39" s="7"/>
      <c r="N39" s="20" t="s">
        <v>67</v>
      </c>
      <c r="O39" s="7"/>
      <c r="P39" s="7"/>
      <c r="Q39" s="7"/>
    </row>
    <row r="40" ht="27" customHeight="1" spans="1:17">
      <c r="A40" s="18"/>
      <c r="B40" s="6"/>
      <c r="C40" s="6"/>
      <c r="D40" s="59"/>
      <c r="E40" s="22"/>
      <c r="F40" s="71"/>
      <c r="G40" s="22"/>
      <c r="H40" s="7"/>
      <c r="I40" s="7"/>
      <c r="J40" s="7"/>
      <c r="K40" s="7"/>
      <c r="L40" s="7"/>
      <c r="M40" s="7"/>
      <c r="N40" s="20"/>
      <c r="O40" s="7"/>
      <c r="P40" s="7"/>
      <c r="Q40" s="22"/>
    </row>
    <row r="41" ht="35.1" customHeight="1" spans="1:17">
      <c r="A41" s="18"/>
      <c r="B41" s="6" t="s">
        <v>118</v>
      </c>
      <c r="C41" s="16" t="s">
        <v>119</v>
      </c>
      <c r="D41" s="5" t="s">
        <v>120</v>
      </c>
      <c r="E41" s="22" t="s">
        <v>121</v>
      </c>
      <c r="F41" s="55">
        <v>0.95</v>
      </c>
      <c r="G41" s="22" t="s">
        <v>121</v>
      </c>
      <c r="H41" s="7"/>
      <c r="I41" s="7"/>
      <c r="J41" s="7"/>
      <c r="K41" s="7"/>
      <c r="L41" s="7"/>
      <c r="M41" s="7"/>
      <c r="N41" s="20" t="s">
        <v>67</v>
      </c>
      <c r="O41" s="7"/>
      <c r="P41" s="7"/>
      <c r="Q41" s="7"/>
    </row>
    <row r="42" ht="23.25" customHeight="1" spans="1:17">
      <c r="A42" s="18"/>
      <c r="B42" s="6"/>
      <c r="C42" s="18"/>
      <c r="D42" s="5"/>
      <c r="E42" s="22"/>
      <c r="F42" s="55"/>
      <c r="G42" s="22"/>
      <c r="H42" s="7"/>
      <c r="I42" s="7"/>
      <c r="J42" s="7"/>
      <c r="K42" s="7"/>
      <c r="L42" s="7"/>
      <c r="M42" s="7"/>
      <c r="N42" s="20"/>
      <c r="O42" s="7"/>
      <c r="P42" s="7"/>
      <c r="Q42" s="7"/>
    </row>
    <row r="43" ht="22.5" customHeight="1" spans="1:17">
      <c r="A43" s="34"/>
      <c r="B43" s="6"/>
      <c r="C43" s="34"/>
      <c r="D43" s="5"/>
      <c r="E43" s="7"/>
      <c r="F43" s="7"/>
      <c r="G43" s="7"/>
      <c r="H43" s="7"/>
      <c r="I43" s="7"/>
      <c r="J43" s="7"/>
      <c r="K43" s="7"/>
      <c r="L43" s="7"/>
      <c r="M43" s="7"/>
      <c r="N43" s="7"/>
      <c r="O43" s="7"/>
      <c r="P43" s="7"/>
      <c r="Q43" s="47"/>
    </row>
    <row r="44" spans="1:2">
      <c r="A44" s="35" t="s">
        <v>122</v>
      </c>
      <c r="B44" s="1" t="s">
        <v>123</v>
      </c>
    </row>
    <row r="45" spans="2:2">
      <c r="B45" s="1" t="s">
        <v>124</v>
      </c>
    </row>
    <row r="46" spans="2:2">
      <c r="B46" s="36" t="s">
        <v>125</v>
      </c>
    </row>
    <row r="47" spans="2:2">
      <c r="B47"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43"/>
    <mergeCell ref="B14:B15"/>
    <mergeCell ref="B16:B28"/>
    <mergeCell ref="B29:B40"/>
    <mergeCell ref="B41:B43"/>
    <mergeCell ref="C14:C15"/>
    <mergeCell ref="C16:C19"/>
    <mergeCell ref="C20:C22"/>
    <mergeCell ref="C23:C25"/>
    <mergeCell ref="C26:C28"/>
    <mergeCell ref="C29:C31"/>
    <mergeCell ref="C32:C34"/>
    <mergeCell ref="C35:C37"/>
    <mergeCell ref="C38:C40"/>
    <mergeCell ref="C41:C43"/>
    <mergeCell ref="D14:D15"/>
    <mergeCell ref="E14:E15"/>
    <mergeCell ref="F14:F15"/>
    <mergeCell ref="G14:G15"/>
    <mergeCell ref="Q14:Q15"/>
    <mergeCell ref="A2:Q3"/>
    <mergeCell ref="A5:C10"/>
  </mergeCells>
  <pageMargins left="0.7" right="0.7" top="0.61" bottom="0.31"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topLeftCell="A34" workbookViewId="0">
      <selection activeCell="B41" sqref="B41"/>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68"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127</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1</v>
      </c>
      <c r="I6" s="9"/>
      <c r="J6" s="9"/>
      <c r="K6" s="9"/>
      <c r="L6" s="9">
        <v>0.94</v>
      </c>
      <c r="M6" s="9"/>
      <c r="N6" s="38">
        <f>L6/H6</f>
        <v>0.94</v>
      </c>
      <c r="O6" s="38"/>
      <c r="P6" s="39">
        <v>1</v>
      </c>
      <c r="Q6" s="41"/>
    </row>
    <row r="7" ht="15" customHeight="1" spans="1:17">
      <c r="A7" s="6"/>
      <c r="B7" s="6"/>
      <c r="C7" s="6"/>
      <c r="D7" s="8" t="s">
        <v>35</v>
      </c>
      <c r="E7" s="8"/>
      <c r="F7" s="8"/>
      <c r="G7" s="8"/>
      <c r="H7" s="9">
        <v>1</v>
      </c>
      <c r="I7" s="9"/>
      <c r="J7" s="9"/>
      <c r="K7" s="9"/>
      <c r="L7" s="9">
        <v>0.94</v>
      </c>
      <c r="M7" s="9"/>
      <c r="N7" s="38">
        <f>L7/H7</f>
        <v>0.94</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1</v>
      </c>
      <c r="I9" s="9"/>
      <c r="J9" s="9"/>
      <c r="K9" s="9"/>
      <c r="L9" s="9">
        <v>0.94</v>
      </c>
      <c r="M9" s="9"/>
      <c r="N9" s="38">
        <f t="shared" ref="N9" si="0">L9/H9</f>
        <v>0.94</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128</v>
      </c>
      <c r="C11" s="8"/>
      <c r="D11" s="8"/>
      <c r="E11" s="8"/>
      <c r="F11" s="8"/>
      <c r="G11" s="8"/>
      <c r="H11" s="8"/>
      <c r="I11" s="8"/>
      <c r="J11" s="8"/>
      <c r="K11" s="8"/>
      <c r="L11" s="8"/>
      <c r="M11" s="8"/>
      <c r="N11" s="8"/>
      <c r="O11" s="8"/>
      <c r="P11" s="8"/>
      <c r="Q11" s="8"/>
    </row>
    <row r="12" ht="15" customHeight="1" spans="1:17">
      <c r="A12" s="6"/>
      <c r="B12" s="48" t="s">
        <v>129</v>
      </c>
      <c r="C12" s="8"/>
      <c r="D12" s="8"/>
      <c r="E12" s="8"/>
      <c r="F12" s="8"/>
      <c r="G12" s="8"/>
      <c r="H12" s="8"/>
      <c r="I12" s="8"/>
      <c r="J12" s="8"/>
      <c r="K12" s="8"/>
      <c r="L12" s="8"/>
      <c r="M12" s="8"/>
      <c r="N12" s="8"/>
      <c r="O12" s="8"/>
      <c r="P12" s="8"/>
      <c r="Q12" s="8"/>
    </row>
    <row r="13" ht="15" customHeight="1" spans="1:17">
      <c r="A13" s="6"/>
      <c r="B13" s="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48.75" customHeight="1" spans="1:17">
      <c r="A16" s="18"/>
      <c r="B16" s="6" t="s">
        <v>62</v>
      </c>
      <c r="C16" s="6" t="s">
        <v>63</v>
      </c>
      <c r="D16" s="19" t="s">
        <v>130</v>
      </c>
      <c r="E16" s="22" t="s">
        <v>131</v>
      </c>
      <c r="F16" s="22" t="s">
        <v>132</v>
      </c>
      <c r="G16" s="22" t="s">
        <v>132</v>
      </c>
      <c r="H16" s="7"/>
      <c r="I16" s="7"/>
      <c r="J16" s="7"/>
      <c r="K16" s="7"/>
      <c r="L16" s="7"/>
      <c r="M16" s="7"/>
      <c r="N16" s="20" t="s">
        <v>67</v>
      </c>
      <c r="O16" s="7"/>
      <c r="P16" s="7"/>
      <c r="Q16" s="7"/>
    </row>
    <row r="17" ht="35.1" customHeight="1" spans="1:17">
      <c r="A17" s="18"/>
      <c r="B17" s="6"/>
      <c r="C17" s="6"/>
      <c r="D17" s="21" t="s">
        <v>133</v>
      </c>
      <c r="E17" s="22" t="s">
        <v>121</v>
      </c>
      <c r="F17" s="55">
        <v>0.95</v>
      </c>
      <c r="G17" s="22" t="s">
        <v>121</v>
      </c>
      <c r="H17" s="7"/>
      <c r="I17" s="7"/>
      <c r="J17" s="7"/>
      <c r="K17" s="7"/>
      <c r="L17" s="7"/>
      <c r="M17" s="7"/>
      <c r="N17" s="20" t="s">
        <v>67</v>
      </c>
      <c r="O17" s="7"/>
      <c r="P17" s="7"/>
      <c r="Q17" s="7"/>
    </row>
    <row r="18" ht="35.1" customHeight="1" spans="1:17">
      <c r="A18" s="18"/>
      <c r="B18" s="6"/>
      <c r="C18" s="6"/>
      <c r="D18" s="21" t="s">
        <v>134</v>
      </c>
      <c r="E18" s="22" t="s">
        <v>135</v>
      </c>
      <c r="F18" s="22" t="s">
        <v>136</v>
      </c>
      <c r="G18" s="22" t="s">
        <v>137</v>
      </c>
      <c r="H18" s="7"/>
      <c r="I18" s="7"/>
      <c r="J18" s="7"/>
      <c r="K18" s="7"/>
      <c r="L18" s="7"/>
      <c r="M18" s="7"/>
      <c r="N18" s="20" t="s">
        <v>67</v>
      </c>
      <c r="O18" s="7"/>
      <c r="P18" s="7"/>
      <c r="Q18" s="7"/>
    </row>
    <row r="19" ht="24.75" customHeight="1" spans="1:17">
      <c r="A19" s="18"/>
      <c r="B19" s="6"/>
      <c r="C19" s="6"/>
      <c r="D19" s="31"/>
      <c r="E19" s="22"/>
      <c r="F19" s="7"/>
      <c r="G19" s="7"/>
      <c r="H19" s="7"/>
      <c r="I19" s="7"/>
      <c r="J19" s="7"/>
      <c r="K19" s="7"/>
      <c r="L19" s="7"/>
      <c r="M19" s="7"/>
      <c r="N19" s="7"/>
      <c r="O19" s="7"/>
      <c r="P19" s="7"/>
      <c r="Q19" s="7"/>
    </row>
    <row r="20" ht="35.1" customHeight="1" spans="1:17">
      <c r="A20" s="18"/>
      <c r="B20" s="6"/>
      <c r="C20" s="6" t="s">
        <v>78</v>
      </c>
      <c r="D20" s="21" t="s">
        <v>138</v>
      </c>
      <c r="E20" s="55">
        <v>0.5</v>
      </c>
      <c r="F20" s="55">
        <v>0.5</v>
      </c>
      <c r="G20" s="55">
        <v>0.5</v>
      </c>
      <c r="H20" s="7"/>
      <c r="I20" s="7"/>
      <c r="J20" s="7"/>
      <c r="K20" s="7"/>
      <c r="L20" s="7"/>
      <c r="M20" s="7"/>
      <c r="N20" s="20" t="s">
        <v>67</v>
      </c>
      <c r="O20" s="7"/>
      <c r="P20" s="7"/>
      <c r="Q20" s="7"/>
    </row>
    <row r="21" ht="35.1" customHeight="1" spans="1:17">
      <c r="A21" s="18"/>
      <c r="B21" s="6"/>
      <c r="C21" s="6"/>
      <c r="D21" s="21" t="s">
        <v>139</v>
      </c>
      <c r="E21" s="22" t="s">
        <v>140</v>
      </c>
      <c r="F21" s="55">
        <v>0.04</v>
      </c>
      <c r="G21" s="22" t="s">
        <v>140</v>
      </c>
      <c r="H21" s="7"/>
      <c r="I21" s="7"/>
      <c r="J21" s="7"/>
      <c r="K21" s="7"/>
      <c r="L21" s="7"/>
      <c r="M21" s="7"/>
      <c r="N21" s="20" t="s">
        <v>67</v>
      </c>
      <c r="O21" s="7"/>
      <c r="P21" s="7"/>
      <c r="Q21" s="7"/>
    </row>
    <row r="22" ht="35.1" customHeight="1" spans="1:17">
      <c r="A22" s="18"/>
      <c r="B22" s="6"/>
      <c r="C22" s="6"/>
      <c r="D22" s="31"/>
      <c r="E22" s="55"/>
      <c r="F22" s="7"/>
      <c r="G22" s="55"/>
      <c r="H22" s="7"/>
      <c r="I22" s="7"/>
      <c r="J22" s="7"/>
      <c r="K22" s="7"/>
      <c r="L22" s="7"/>
      <c r="M22" s="7"/>
      <c r="N22" s="7"/>
      <c r="O22" s="7"/>
      <c r="P22" s="7"/>
      <c r="Q22" s="7"/>
    </row>
    <row r="23" ht="35.1" customHeight="1" spans="1:17">
      <c r="A23" s="18"/>
      <c r="B23" s="6"/>
      <c r="C23" s="6" t="s">
        <v>83</v>
      </c>
      <c r="D23" s="28" t="s">
        <v>141</v>
      </c>
      <c r="E23" s="24" t="s">
        <v>142</v>
      </c>
      <c r="F23" s="24" t="s">
        <v>142</v>
      </c>
      <c r="G23" s="24" t="s">
        <v>142</v>
      </c>
      <c r="H23" s="7"/>
      <c r="I23" s="7"/>
      <c r="J23" s="7"/>
      <c r="K23" s="7"/>
      <c r="L23" s="7"/>
      <c r="M23" s="7"/>
      <c r="N23" s="20" t="s">
        <v>67</v>
      </c>
      <c r="O23" s="7"/>
      <c r="P23" s="7"/>
      <c r="Q23" s="7"/>
    </row>
    <row r="24" ht="35.1" customHeight="1" spans="1:17">
      <c r="A24" s="18"/>
      <c r="B24" s="6"/>
      <c r="C24" s="6"/>
      <c r="D24" s="31"/>
      <c r="E24" s="55"/>
      <c r="F24" s="7"/>
      <c r="G24" s="55"/>
      <c r="H24" s="7"/>
      <c r="I24" s="7"/>
      <c r="J24" s="7"/>
      <c r="K24" s="7"/>
      <c r="L24" s="7"/>
      <c r="M24" s="7"/>
      <c r="N24" s="7"/>
      <c r="O24" s="7"/>
      <c r="P24" s="7"/>
      <c r="Q24" s="7"/>
    </row>
    <row r="25" ht="35.1" customHeight="1" spans="1:17">
      <c r="A25" s="18"/>
      <c r="B25" s="6"/>
      <c r="C25" s="6"/>
      <c r="D25" s="31"/>
      <c r="E25" s="55"/>
      <c r="F25" s="7"/>
      <c r="G25" s="55"/>
      <c r="H25" s="7"/>
      <c r="I25" s="7"/>
      <c r="J25" s="7"/>
      <c r="K25" s="7"/>
      <c r="L25" s="7"/>
      <c r="M25" s="7"/>
      <c r="N25" s="7"/>
      <c r="O25" s="7"/>
      <c r="P25" s="7"/>
      <c r="Q25" s="7"/>
    </row>
    <row r="26" ht="45.75" customHeight="1" spans="1:17">
      <c r="A26" s="18"/>
      <c r="B26" s="6"/>
      <c r="C26" s="6" t="s">
        <v>87</v>
      </c>
      <c r="D26" s="28" t="s">
        <v>143</v>
      </c>
      <c r="E26" s="22" t="s">
        <v>144</v>
      </c>
      <c r="F26" s="22" t="s">
        <v>145</v>
      </c>
      <c r="G26" s="22" t="s">
        <v>144</v>
      </c>
      <c r="H26" s="7"/>
      <c r="I26" s="7"/>
      <c r="J26" s="7"/>
      <c r="K26" s="7"/>
      <c r="L26" s="7"/>
      <c r="M26" s="7"/>
      <c r="N26" s="20" t="s">
        <v>67</v>
      </c>
      <c r="O26" s="7"/>
      <c r="P26" s="7"/>
      <c r="Q26" s="7"/>
    </row>
    <row r="27" ht="35.1" customHeight="1" spans="1:17">
      <c r="A27" s="18"/>
      <c r="B27" s="6"/>
      <c r="C27" s="6"/>
      <c r="D27" s="5"/>
      <c r="E27" s="7"/>
      <c r="F27" s="7"/>
      <c r="G27" s="7"/>
      <c r="H27" s="7"/>
      <c r="I27" s="7"/>
      <c r="J27" s="7"/>
      <c r="K27" s="7"/>
      <c r="L27" s="7"/>
      <c r="M27" s="7"/>
      <c r="N27" s="7"/>
      <c r="O27" s="7"/>
      <c r="P27" s="7"/>
      <c r="Q27" s="7"/>
    </row>
    <row r="28" ht="35.1" customHeight="1" spans="1:17">
      <c r="A28" s="18"/>
      <c r="B28" s="6" t="s">
        <v>92</v>
      </c>
      <c r="C28" s="6" t="s">
        <v>93</v>
      </c>
      <c r="D28" s="28" t="s">
        <v>146</v>
      </c>
      <c r="E28" s="22" t="s">
        <v>147</v>
      </c>
      <c r="F28" s="55">
        <v>0.05</v>
      </c>
      <c r="G28" s="22" t="s">
        <v>147</v>
      </c>
      <c r="H28" s="7"/>
      <c r="I28" s="7"/>
      <c r="J28" s="7"/>
      <c r="K28" s="7"/>
      <c r="L28" s="7"/>
      <c r="M28" s="7"/>
      <c r="N28" s="20" t="s">
        <v>67</v>
      </c>
      <c r="O28" s="7"/>
      <c r="P28" s="7"/>
      <c r="Q28" s="7"/>
    </row>
    <row r="29" ht="35.1" customHeight="1" spans="1:17">
      <c r="A29" s="18"/>
      <c r="B29" s="6"/>
      <c r="C29" s="6"/>
      <c r="D29" s="28" t="s">
        <v>148</v>
      </c>
      <c r="E29" s="22" t="s">
        <v>147</v>
      </c>
      <c r="F29" s="55">
        <v>0.05</v>
      </c>
      <c r="G29" s="22" t="s">
        <v>147</v>
      </c>
      <c r="H29" s="7"/>
      <c r="I29" s="7"/>
      <c r="J29" s="7"/>
      <c r="K29" s="7"/>
      <c r="L29" s="7"/>
      <c r="M29" s="7"/>
      <c r="N29" s="20" t="s">
        <v>67</v>
      </c>
      <c r="O29" s="7"/>
      <c r="P29" s="7"/>
      <c r="Q29" s="7"/>
    </row>
    <row r="30" ht="35.1" customHeight="1" spans="1:17">
      <c r="A30" s="18"/>
      <c r="B30" s="6"/>
      <c r="C30" s="6" t="s">
        <v>98</v>
      </c>
      <c r="D30" s="28" t="s">
        <v>149</v>
      </c>
      <c r="E30" s="22" t="s">
        <v>150</v>
      </c>
      <c r="F30" s="22" t="s">
        <v>151</v>
      </c>
      <c r="G30" s="22" t="s">
        <v>150</v>
      </c>
      <c r="H30" s="7"/>
      <c r="I30" s="7"/>
      <c r="J30" s="7"/>
      <c r="K30" s="7"/>
      <c r="L30" s="7"/>
      <c r="M30" s="7"/>
      <c r="N30" s="20" t="s">
        <v>67</v>
      </c>
      <c r="O30" s="7"/>
      <c r="P30" s="7"/>
      <c r="Q30" s="7"/>
    </row>
    <row r="31" ht="35.1" customHeight="1" spans="1:17">
      <c r="A31" s="18"/>
      <c r="B31" s="6"/>
      <c r="C31" s="6"/>
      <c r="D31" s="28" t="s">
        <v>152</v>
      </c>
      <c r="E31" s="22" t="s">
        <v>153</v>
      </c>
      <c r="F31" s="22" t="s">
        <v>154</v>
      </c>
      <c r="G31" s="22" t="s">
        <v>153</v>
      </c>
      <c r="H31" s="7"/>
      <c r="I31" s="7"/>
      <c r="J31" s="7"/>
      <c r="K31" s="7"/>
      <c r="L31" s="7"/>
      <c r="M31" s="7"/>
      <c r="N31" s="20" t="s">
        <v>67</v>
      </c>
      <c r="O31" s="7"/>
      <c r="P31" s="7"/>
      <c r="Q31" s="7"/>
    </row>
    <row r="32" ht="35.1" customHeight="1" spans="1:17">
      <c r="A32" s="18"/>
      <c r="B32" s="6"/>
      <c r="C32" s="6" t="s">
        <v>105</v>
      </c>
      <c r="D32" s="31"/>
      <c r="E32" s="22"/>
      <c r="F32" s="7"/>
      <c r="G32" s="22"/>
      <c r="H32" s="7"/>
      <c r="I32" s="7"/>
      <c r="J32" s="7"/>
      <c r="K32" s="7"/>
      <c r="L32" s="7"/>
      <c r="M32" s="7"/>
      <c r="N32" s="7"/>
      <c r="O32" s="7"/>
      <c r="P32" s="7"/>
      <c r="Q32" s="7"/>
    </row>
    <row r="33" ht="35.1" customHeight="1" spans="1:17">
      <c r="A33" s="18"/>
      <c r="B33" s="6"/>
      <c r="C33" s="6"/>
      <c r="D33" s="32"/>
      <c r="E33" s="22"/>
      <c r="F33" s="7"/>
      <c r="G33" s="22"/>
      <c r="H33" s="7"/>
      <c r="I33" s="7"/>
      <c r="J33" s="7"/>
      <c r="K33" s="7"/>
      <c r="L33" s="7"/>
      <c r="M33" s="7"/>
      <c r="N33" s="7"/>
      <c r="O33" s="7"/>
      <c r="P33" s="7"/>
      <c r="Q33" s="7"/>
    </row>
    <row r="34" ht="24" customHeight="1" spans="1:17">
      <c r="A34" s="18"/>
      <c r="B34" s="6"/>
      <c r="C34" s="6"/>
      <c r="D34" s="32"/>
      <c r="E34" s="22"/>
      <c r="F34" s="7"/>
      <c r="G34" s="22"/>
      <c r="H34" s="7"/>
      <c r="I34" s="7"/>
      <c r="J34" s="7"/>
      <c r="K34" s="7"/>
      <c r="L34" s="7"/>
      <c r="M34" s="7"/>
      <c r="N34" s="7"/>
      <c r="O34" s="7"/>
      <c r="P34" s="7"/>
      <c r="Q34" s="7"/>
    </row>
    <row r="35" ht="56.25" customHeight="1" spans="1:17">
      <c r="A35" s="18"/>
      <c r="B35" s="6"/>
      <c r="C35" s="6" t="s">
        <v>112</v>
      </c>
      <c r="D35" s="33" t="s">
        <v>155</v>
      </c>
      <c r="E35" s="22" t="s">
        <v>114</v>
      </c>
      <c r="F35" s="22" t="s">
        <v>114</v>
      </c>
      <c r="G35" s="22" t="s">
        <v>114</v>
      </c>
      <c r="H35" s="7"/>
      <c r="I35" s="7"/>
      <c r="J35" s="7"/>
      <c r="K35" s="7"/>
      <c r="L35" s="7"/>
      <c r="M35" s="7"/>
      <c r="N35" s="20" t="s">
        <v>67</v>
      </c>
      <c r="O35" s="7"/>
      <c r="P35" s="7"/>
      <c r="Q35" s="7"/>
    </row>
    <row r="36" ht="35.1" customHeight="1" spans="1:17">
      <c r="A36" s="18"/>
      <c r="B36" s="6"/>
      <c r="C36" s="6"/>
      <c r="D36" s="28" t="s">
        <v>156</v>
      </c>
      <c r="E36" s="22" t="s">
        <v>114</v>
      </c>
      <c r="F36" s="22" t="s">
        <v>114</v>
      </c>
      <c r="G36" s="22" t="s">
        <v>114</v>
      </c>
      <c r="H36" s="7"/>
      <c r="I36" s="7"/>
      <c r="J36" s="7"/>
      <c r="K36" s="7"/>
      <c r="L36" s="7"/>
      <c r="M36" s="7"/>
      <c r="N36" s="20" t="s">
        <v>67</v>
      </c>
      <c r="O36" s="7"/>
      <c r="P36" s="7"/>
      <c r="Q36" s="7"/>
    </row>
    <row r="37" ht="35.1" customHeight="1" spans="1:17">
      <c r="A37" s="18"/>
      <c r="B37" s="6" t="s">
        <v>118</v>
      </c>
      <c r="C37" s="16" t="s">
        <v>119</v>
      </c>
      <c r="D37" s="28" t="s">
        <v>157</v>
      </c>
      <c r="E37" s="22" t="s">
        <v>121</v>
      </c>
      <c r="F37" s="55">
        <v>0.95</v>
      </c>
      <c r="G37" s="22" t="s">
        <v>121</v>
      </c>
      <c r="H37" s="7"/>
      <c r="I37" s="7"/>
      <c r="J37" s="7"/>
      <c r="K37" s="7"/>
      <c r="L37" s="7"/>
      <c r="M37" s="7"/>
      <c r="N37" s="20" t="s">
        <v>67</v>
      </c>
      <c r="O37" s="7"/>
      <c r="P37" s="7"/>
      <c r="Q37" s="7"/>
    </row>
    <row r="38" ht="35.1" customHeight="1" spans="1:17">
      <c r="A38" s="34"/>
      <c r="B38" s="6"/>
      <c r="C38" s="34"/>
      <c r="D38" s="5"/>
      <c r="E38" s="7"/>
      <c r="F38" s="7"/>
      <c r="G38" s="7"/>
      <c r="H38" s="7"/>
      <c r="I38" s="7"/>
      <c r="J38" s="7"/>
      <c r="K38" s="7"/>
      <c r="L38" s="7"/>
      <c r="M38" s="7"/>
      <c r="N38" s="7"/>
      <c r="O38" s="7"/>
      <c r="P38" s="7"/>
      <c r="Q38" s="47"/>
    </row>
    <row r="39" spans="1:2">
      <c r="A39" s="35" t="s">
        <v>122</v>
      </c>
      <c r="B39" s="1" t="s">
        <v>123</v>
      </c>
    </row>
    <row r="40" spans="2:2">
      <c r="B40" s="1" t="s">
        <v>124</v>
      </c>
    </row>
    <row r="41" spans="2:2">
      <c r="B41" s="36" t="s">
        <v>125</v>
      </c>
    </row>
    <row r="42" spans="2:2">
      <c r="B42"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8"/>
    <mergeCell ref="B14:B15"/>
    <mergeCell ref="B16:B27"/>
    <mergeCell ref="B28:B36"/>
    <mergeCell ref="B37:B38"/>
    <mergeCell ref="C14:C15"/>
    <mergeCell ref="C16:C19"/>
    <mergeCell ref="C20:C22"/>
    <mergeCell ref="C23:C25"/>
    <mergeCell ref="C26:C27"/>
    <mergeCell ref="C28:C29"/>
    <mergeCell ref="C30:C31"/>
    <mergeCell ref="C32:C34"/>
    <mergeCell ref="C35:C36"/>
    <mergeCell ref="C37:C38"/>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topLeftCell="A25" workbookViewId="0">
      <selection activeCell="B41" sqref="B41"/>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8</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6</v>
      </c>
      <c r="I6" s="9"/>
      <c r="J6" s="9"/>
      <c r="K6" s="9"/>
      <c r="L6" s="9">
        <v>0</v>
      </c>
      <c r="M6" s="9"/>
      <c r="N6" s="38">
        <f>L6/H6</f>
        <v>0</v>
      </c>
      <c r="O6" s="38"/>
      <c r="P6" s="39">
        <v>1</v>
      </c>
      <c r="Q6" s="41"/>
    </row>
    <row r="7" ht="15" customHeight="1" spans="1:17">
      <c r="A7" s="6"/>
      <c r="B7" s="6"/>
      <c r="C7" s="6"/>
      <c r="D7" s="8" t="s">
        <v>35</v>
      </c>
      <c r="E7" s="8"/>
      <c r="F7" s="8"/>
      <c r="G7" s="8"/>
      <c r="H7" s="9">
        <v>6</v>
      </c>
      <c r="I7" s="9"/>
      <c r="J7" s="9"/>
      <c r="K7" s="9"/>
      <c r="L7" s="9">
        <v>0</v>
      </c>
      <c r="M7" s="9"/>
      <c r="N7" s="38">
        <f>L7/H7</f>
        <v>0</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6</v>
      </c>
      <c r="I9" s="9"/>
      <c r="J9" s="9"/>
      <c r="K9" s="9"/>
      <c r="L9" s="7"/>
      <c r="M9" s="7"/>
      <c r="N9" s="38">
        <f t="shared" ref="N9" si="0">L9/H9</f>
        <v>0</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158</v>
      </c>
      <c r="C11" s="8"/>
      <c r="D11" s="8"/>
      <c r="E11" s="8"/>
      <c r="F11" s="8"/>
      <c r="G11" s="8"/>
      <c r="H11" s="8"/>
      <c r="I11" s="8"/>
      <c r="J11" s="8"/>
      <c r="K11" s="8"/>
      <c r="L11" s="8"/>
      <c r="M11" s="8"/>
      <c r="N11" s="8"/>
      <c r="O11" s="8"/>
      <c r="P11" s="8"/>
      <c r="Q11" s="8"/>
    </row>
    <row r="12" ht="15" customHeight="1" spans="1:17">
      <c r="A12" s="6"/>
      <c r="B12" s="48" t="s">
        <v>159</v>
      </c>
      <c r="C12" s="8"/>
      <c r="D12" s="8"/>
      <c r="E12" s="8"/>
      <c r="F12" s="8"/>
      <c r="G12" s="8"/>
      <c r="H12" s="8"/>
      <c r="I12" s="8"/>
      <c r="J12" s="8"/>
      <c r="K12" s="8"/>
      <c r="L12" s="8"/>
      <c r="M12" s="8"/>
      <c r="N12" s="8"/>
      <c r="O12" s="8"/>
      <c r="P12" s="8"/>
      <c r="Q12" s="8"/>
    </row>
    <row r="13" ht="15" customHeight="1" spans="1:17">
      <c r="A13" s="6"/>
      <c r="B13" s="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7.5" customHeight="1" spans="1:17">
      <c r="A16" s="18"/>
      <c r="B16" s="6" t="s">
        <v>62</v>
      </c>
      <c r="C16" s="6" t="s">
        <v>63</v>
      </c>
      <c r="D16" s="64" t="s">
        <v>160</v>
      </c>
      <c r="E16" s="22" t="s">
        <v>161</v>
      </c>
      <c r="F16" s="22" t="s">
        <v>161</v>
      </c>
      <c r="G16" s="22" t="s">
        <v>161</v>
      </c>
      <c r="H16" s="7"/>
      <c r="I16" s="7"/>
      <c r="J16" s="7"/>
      <c r="K16" s="7"/>
      <c r="L16" s="7"/>
      <c r="M16" s="7"/>
      <c r="N16" s="20" t="s">
        <v>67</v>
      </c>
      <c r="O16" s="7"/>
      <c r="P16" s="7"/>
      <c r="Q16" s="7"/>
    </row>
    <row r="17" ht="35.1" customHeight="1" spans="1:17">
      <c r="A17" s="18"/>
      <c r="B17" s="6"/>
      <c r="C17" s="6"/>
      <c r="D17" s="65" t="s">
        <v>162</v>
      </c>
      <c r="E17" s="22" t="s">
        <v>163</v>
      </c>
      <c r="F17" s="22" t="s">
        <v>164</v>
      </c>
      <c r="G17" s="22" t="s">
        <v>163</v>
      </c>
      <c r="H17" s="7"/>
      <c r="I17" s="7"/>
      <c r="J17" s="7"/>
      <c r="K17" s="7"/>
      <c r="L17" s="7"/>
      <c r="M17" s="7"/>
      <c r="N17" s="20" t="s">
        <v>67</v>
      </c>
      <c r="O17" s="7"/>
      <c r="P17" s="7"/>
      <c r="Q17" s="7"/>
    </row>
    <row r="18" ht="35.1" customHeight="1" spans="1:17">
      <c r="A18" s="18"/>
      <c r="B18" s="6"/>
      <c r="C18" s="6"/>
      <c r="D18" s="66"/>
      <c r="E18" s="22"/>
      <c r="F18" s="7"/>
      <c r="G18" s="7"/>
      <c r="H18" s="7"/>
      <c r="I18" s="7"/>
      <c r="J18" s="7"/>
      <c r="K18" s="7"/>
      <c r="L18" s="7"/>
      <c r="M18" s="7"/>
      <c r="N18" s="7"/>
      <c r="O18" s="7"/>
      <c r="P18" s="7"/>
      <c r="Q18" s="7"/>
    </row>
    <row r="19" ht="24.75" customHeight="1" spans="1:17">
      <c r="A19" s="18"/>
      <c r="B19" s="6"/>
      <c r="C19" s="6"/>
      <c r="D19" s="31"/>
      <c r="E19" s="22"/>
      <c r="F19" s="7"/>
      <c r="G19" s="7"/>
      <c r="H19" s="7"/>
      <c r="I19" s="7"/>
      <c r="J19" s="7"/>
      <c r="K19" s="7"/>
      <c r="L19" s="7"/>
      <c r="M19" s="7"/>
      <c r="N19" s="7"/>
      <c r="O19" s="7"/>
      <c r="P19" s="7"/>
      <c r="Q19" s="7"/>
    </row>
    <row r="20" ht="35.1" customHeight="1" spans="1:17">
      <c r="A20" s="18"/>
      <c r="B20" s="6"/>
      <c r="C20" s="6" t="s">
        <v>78</v>
      </c>
      <c r="D20" s="66" t="s">
        <v>138</v>
      </c>
      <c r="E20" s="22" t="s">
        <v>81</v>
      </c>
      <c r="F20" s="55">
        <v>0.8</v>
      </c>
      <c r="G20" s="22" t="s">
        <v>81</v>
      </c>
      <c r="H20" s="7"/>
      <c r="I20" s="7"/>
      <c r="J20" s="7"/>
      <c r="K20" s="7"/>
      <c r="L20" s="7"/>
      <c r="M20" s="7"/>
      <c r="N20" s="20" t="s">
        <v>67</v>
      </c>
      <c r="O20" s="7"/>
      <c r="P20" s="7"/>
      <c r="Q20" s="7"/>
    </row>
    <row r="21" ht="35.1" customHeight="1" spans="1:17">
      <c r="A21" s="18"/>
      <c r="B21" s="6"/>
      <c r="C21" s="6"/>
      <c r="D21" s="21"/>
      <c r="E21" s="22"/>
      <c r="F21" s="7"/>
      <c r="G21" s="7"/>
      <c r="H21" s="7"/>
      <c r="I21" s="7"/>
      <c r="J21" s="7"/>
      <c r="K21" s="7"/>
      <c r="L21" s="7"/>
      <c r="M21" s="7"/>
      <c r="N21" s="7"/>
      <c r="O21" s="7"/>
      <c r="P21" s="7"/>
      <c r="Q21" s="7"/>
    </row>
    <row r="22" ht="35.1" customHeight="1" spans="1:17">
      <c r="A22" s="18"/>
      <c r="B22" s="6"/>
      <c r="C22" s="6"/>
      <c r="D22" s="31"/>
      <c r="E22" s="55"/>
      <c r="F22" s="7"/>
      <c r="G22" s="7"/>
      <c r="H22" s="7"/>
      <c r="I22" s="7"/>
      <c r="J22" s="7"/>
      <c r="K22" s="7"/>
      <c r="L22" s="7"/>
      <c r="M22" s="7"/>
      <c r="N22" s="7"/>
      <c r="O22" s="7"/>
      <c r="P22" s="7"/>
      <c r="Q22" s="7"/>
    </row>
    <row r="23" ht="35.1" customHeight="1" spans="1:17">
      <c r="A23" s="18"/>
      <c r="B23" s="6"/>
      <c r="C23" s="6" t="s">
        <v>83</v>
      </c>
      <c r="D23" s="60" t="s">
        <v>165</v>
      </c>
      <c r="E23" s="24">
        <v>1</v>
      </c>
      <c r="F23" s="24">
        <v>1</v>
      </c>
      <c r="G23" s="24">
        <v>1</v>
      </c>
      <c r="H23" s="7"/>
      <c r="I23" s="7"/>
      <c r="J23" s="7"/>
      <c r="K23" s="7"/>
      <c r="L23" s="7"/>
      <c r="M23" s="7"/>
      <c r="N23" s="20" t="s">
        <v>67</v>
      </c>
      <c r="O23" s="7"/>
      <c r="P23" s="7"/>
      <c r="Q23" s="7"/>
    </row>
    <row r="24" ht="35.1" customHeight="1" spans="1:17">
      <c r="A24" s="18"/>
      <c r="B24" s="6"/>
      <c r="C24" s="6"/>
      <c r="D24" s="60" t="s">
        <v>85</v>
      </c>
      <c r="E24" s="55">
        <v>1</v>
      </c>
      <c r="F24" s="55">
        <v>1</v>
      </c>
      <c r="G24" s="55">
        <v>1</v>
      </c>
      <c r="H24" s="7"/>
      <c r="I24" s="7"/>
      <c r="J24" s="7"/>
      <c r="K24" s="7"/>
      <c r="L24" s="7"/>
      <c r="M24" s="7"/>
      <c r="N24" s="20" t="s">
        <v>67</v>
      </c>
      <c r="O24" s="7"/>
      <c r="P24" s="7"/>
      <c r="Q24" s="7"/>
    </row>
    <row r="25" ht="35.1" customHeight="1" spans="1:17">
      <c r="A25" s="18"/>
      <c r="B25" s="6"/>
      <c r="C25" s="6"/>
      <c r="D25" s="32" t="s">
        <v>166</v>
      </c>
      <c r="E25" s="24" t="s">
        <v>167</v>
      </c>
      <c r="F25" s="22" t="s">
        <v>168</v>
      </c>
      <c r="G25" s="22" t="s">
        <v>169</v>
      </c>
      <c r="H25" s="7"/>
      <c r="I25" s="7"/>
      <c r="J25" s="7"/>
      <c r="K25" s="7"/>
      <c r="L25" s="7"/>
      <c r="M25" s="7"/>
      <c r="N25" s="20" t="s">
        <v>67</v>
      </c>
      <c r="O25" s="7"/>
      <c r="P25" s="7"/>
      <c r="Q25" s="7"/>
    </row>
    <row r="26" ht="45.75" customHeight="1" spans="1:17">
      <c r="A26" s="18"/>
      <c r="B26" s="6"/>
      <c r="C26" s="6" t="s">
        <v>87</v>
      </c>
      <c r="D26" s="32" t="s">
        <v>162</v>
      </c>
      <c r="E26" s="22" t="s">
        <v>170</v>
      </c>
      <c r="F26" s="7">
        <v>0</v>
      </c>
      <c r="G26" s="22" t="s">
        <v>170</v>
      </c>
      <c r="H26" s="7"/>
      <c r="I26" s="7"/>
      <c r="J26" s="7"/>
      <c r="K26" s="7"/>
      <c r="L26" s="7"/>
      <c r="M26" s="7"/>
      <c r="N26" s="20" t="s">
        <v>67</v>
      </c>
      <c r="O26" s="7"/>
      <c r="P26" s="7"/>
      <c r="Q26" s="7"/>
    </row>
    <row r="27" ht="35.1" customHeight="1" spans="1:17">
      <c r="A27" s="18"/>
      <c r="B27" s="6"/>
      <c r="C27" s="6"/>
      <c r="D27" s="5"/>
      <c r="E27" s="7"/>
      <c r="F27" s="7"/>
      <c r="G27" s="7"/>
      <c r="H27" s="7"/>
      <c r="I27" s="7"/>
      <c r="J27" s="7"/>
      <c r="K27" s="7"/>
      <c r="L27" s="7"/>
      <c r="M27" s="7"/>
      <c r="N27" s="7"/>
      <c r="O27" s="7"/>
      <c r="P27" s="7"/>
      <c r="Q27" s="7"/>
    </row>
    <row r="28" ht="35.1" customHeight="1" spans="1:17">
      <c r="A28" s="18"/>
      <c r="B28" s="6" t="s">
        <v>92</v>
      </c>
      <c r="C28" s="6" t="s">
        <v>93</v>
      </c>
      <c r="D28" s="29" t="s">
        <v>171</v>
      </c>
      <c r="E28" s="22" t="s">
        <v>107</v>
      </c>
      <c r="F28" s="55">
        <v>0.35</v>
      </c>
      <c r="G28" s="22" t="s">
        <v>107</v>
      </c>
      <c r="H28" s="7"/>
      <c r="I28" s="7"/>
      <c r="J28" s="7"/>
      <c r="K28" s="7"/>
      <c r="L28" s="7"/>
      <c r="M28" s="7"/>
      <c r="N28" s="20" t="s">
        <v>67</v>
      </c>
      <c r="O28" s="7"/>
      <c r="P28" s="7"/>
      <c r="Q28" s="7"/>
    </row>
    <row r="29" ht="35.1" customHeight="1" spans="1:17">
      <c r="A29" s="18"/>
      <c r="B29" s="6"/>
      <c r="C29" s="6"/>
      <c r="D29" s="29" t="s">
        <v>148</v>
      </c>
      <c r="E29" s="22" t="s">
        <v>147</v>
      </c>
      <c r="F29" s="55">
        <v>0.06</v>
      </c>
      <c r="G29" s="22" t="s">
        <v>147</v>
      </c>
      <c r="H29" s="7"/>
      <c r="I29" s="7"/>
      <c r="J29" s="7"/>
      <c r="K29" s="7"/>
      <c r="L29" s="7"/>
      <c r="M29" s="7"/>
      <c r="N29" s="20" t="s">
        <v>67</v>
      </c>
      <c r="O29" s="7"/>
      <c r="P29" s="7"/>
      <c r="Q29" s="7"/>
    </row>
    <row r="30" ht="35.1" customHeight="1" spans="1:17">
      <c r="A30" s="18"/>
      <c r="B30" s="6"/>
      <c r="C30" s="6" t="s">
        <v>98</v>
      </c>
      <c r="D30" s="29" t="s">
        <v>172</v>
      </c>
      <c r="E30" s="22" t="s">
        <v>173</v>
      </c>
      <c r="F30" s="22" t="s">
        <v>173</v>
      </c>
      <c r="G30" s="22" t="s">
        <v>173</v>
      </c>
      <c r="H30" s="7"/>
      <c r="I30" s="7"/>
      <c r="J30" s="7"/>
      <c r="K30" s="7"/>
      <c r="L30" s="7"/>
      <c r="M30" s="7"/>
      <c r="N30" s="20" t="s">
        <v>67</v>
      </c>
      <c r="O30" s="7"/>
      <c r="P30" s="7"/>
      <c r="Q30" s="7"/>
    </row>
    <row r="31" ht="35.1" customHeight="1" spans="1:17">
      <c r="A31" s="18"/>
      <c r="B31" s="6"/>
      <c r="C31" s="6"/>
      <c r="D31" s="49" t="s">
        <v>174</v>
      </c>
      <c r="E31" s="22" t="s">
        <v>175</v>
      </c>
      <c r="F31" s="55">
        <v>0.15</v>
      </c>
      <c r="G31" s="22" t="s">
        <v>175</v>
      </c>
      <c r="H31" s="7"/>
      <c r="I31" s="7"/>
      <c r="J31" s="7"/>
      <c r="K31" s="7"/>
      <c r="L31" s="7"/>
      <c r="M31" s="7"/>
      <c r="N31" s="20" t="s">
        <v>67</v>
      </c>
      <c r="O31" s="7"/>
      <c r="P31" s="7"/>
      <c r="Q31" s="7"/>
    </row>
    <row r="32" ht="35.1" customHeight="1" spans="1:17">
      <c r="A32" s="18"/>
      <c r="B32" s="6"/>
      <c r="C32" s="6" t="s">
        <v>105</v>
      </c>
      <c r="D32" s="31"/>
      <c r="E32" s="22"/>
      <c r="F32" s="7"/>
      <c r="G32" s="7"/>
      <c r="H32" s="7"/>
      <c r="I32" s="7"/>
      <c r="J32" s="7"/>
      <c r="K32" s="7"/>
      <c r="L32" s="7"/>
      <c r="M32" s="7"/>
      <c r="N32" s="7"/>
      <c r="O32" s="7"/>
      <c r="P32" s="7"/>
      <c r="Q32" s="7"/>
    </row>
    <row r="33" ht="35.1" customHeight="1" spans="1:17">
      <c r="A33" s="18"/>
      <c r="B33" s="6"/>
      <c r="C33" s="6"/>
      <c r="D33" s="32"/>
      <c r="E33" s="22"/>
      <c r="F33" s="7"/>
      <c r="G33" s="7"/>
      <c r="H33" s="7"/>
      <c r="I33" s="7"/>
      <c r="J33" s="7"/>
      <c r="K33" s="7"/>
      <c r="L33" s="7"/>
      <c r="M33" s="7"/>
      <c r="N33" s="7"/>
      <c r="O33" s="7"/>
      <c r="P33" s="7"/>
      <c r="Q33" s="7"/>
    </row>
    <row r="34" ht="24" customHeight="1" spans="1:17">
      <c r="A34" s="18"/>
      <c r="B34" s="6"/>
      <c r="C34" s="6"/>
      <c r="D34" s="32"/>
      <c r="E34" s="22"/>
      <c r="F34" s="7"/>
      <c r="G34" s="7"/>
      <c r="H34" s="7"/>
      <c r="I34" s="7"/>
      <c r="J34" s="7"/>
      <c r="K34" s="7"/>
      <c r="L34" s="7"/>
      <c r="M34" s="7"/>
      <c r="N34" s="7"/>
      <c r="O34" s="7"/>
      <c r="P34" s="7"/>
      <c r="Q34" s="7"/>
    </row>
    <row r="35" ht="44.25" customHeight="1" spans="1:17">
      <c r="A35" s="18"/>
      <c r="B35" s="6"/>
      <c r="C35" s="6" t="s">
        <v>112</v>
      </c>
      <c r="D35" s="29" t="s">
        <v>176</v>
      </c>
      <c r="E35" s="24">
        <v>1</v>
      </c>
      <c r="F35" s="24">
        <v>1</v>
      </c>
      <c r="G35" s="24">
        <v>1</v>
      </c>
      <c r="H35" s="7"/>
      <c r="I35" s="7"/>
      <c r="J35" s="7"/>
      <c r="K35" s="7"/>
      <c r="L35" s="7"/>
      <c r="M35" s="7"/>
      <c r="N35" s="20" t="s">
        <v>67</v>
      </c>
      <c r="O35" s="7"/>
      <c r="P35" s="7"/>
      <c r="Q35" s="7"/>
    </row>
    <row r="36" ht="35.1" customHeight="1" spans="1:17">
      <c r="A36" s="18"/>
      <c r="B36" s="6"/>
      <c r="C36" s="6"/>
      <c r="D36" s="28"/>
      <c r="E36" s="22"/>
      <c r="F36" s="7"/>
      <c r="G36" s="7"/>
      <c r="H36" s="7"/>
      <c r="I36" s="7"/>
      <c r="J36" s="7"/>
      <c r="K36" s="7"/>
      <c r="L36" s="7"/>
      <c r="M36" s="7"/>
      <c r="N36" s="7"/>
      <c r="O36" s="7"/>
      <c r="P36" s="7"/>
      <c r="Q36" s="7"/>
    </row>
    <row r="37" ht="35.1" customHeight="1" spans="1:17">
      <c r="A37" s="18"/>
      <c r="B37" s="6" t="s">
        <v>118</v>
      </c>
      <c r="C37" s="16" t="s">
        <v>119</v>
      </c>
      <c r="D37" s="67" t="s">
        <v>177</v>
      </c>
      <c r="E37" s="22" t="s">
        <v>121</v>
      </c>
      <c r="F37" s="22" t="s">
        <v>121</v>
      </c>
      <c r="G37" s="22" t="s">
        <v>121</v>
      </c>
      <c r="H37" s="7"/>
      <c r="I37" s="7"/>
      <c r="J37" s="7"/>
      <c r="K37" s="7"/>
      <c r="L37" s="7"/>
      <c r="M37" s="7"/>
      <c r="N37" s="20" t="s">
        <v>67</v>
      </c>
      <c r="O37" s="7"/>
      <c r="P37" s="7"/>
      <c r="Q37" s="7"/>
    </row>
    <row r="38" ht="35.1" customHeight="1" spans="1:17">
      <c r="A38" s="34"/>
      <c r="B38" s="6"/>
      <c r="C38" s="34"/>
      <c r="D38" s="5"/>
      <c r="E38" s="7"/>
      <c r="F38" s="7"/>
      <c r="G38" s="7"/>
      <c r="H38" s="7"/>
      <c r="I38" s="7"/>
      <c r="J38" s="7"/>
      <c r="K38" s="7"/>
      <c r="L38" s="7"/>
      <c r="M38" s="7"/>
      <c r="N38" s="7"/>
      <c r="O38" s="7"/>
      <c r="P38" s="7"/>
      <c r="Q38" s="47"/>
    </row>
    <row r="39" spans="1:2">
      <c r="A39" s="35" t="s">
        <v>122</v>
      </c>
      <c r="B39" s="1" t="s">
        <v>123</v>
      </c>
    </row>
    <row r="40" spans="2:2">
      <c r="B40" s="1" t="s">
        <v>124</v>
      </c>
    </row>
    <row r="41" spans="2:2">
      <c r="B41" s="36" t="s">
        <v>125</v>
      </c>
    </row>
    <row r="42" spans="2:2">
      <c r="B42"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8"/>
    <mergeCell ref="B14:B15"/>
    <mergeCell ref="B16:B27"/>
    <mergeCell ref="B28:B36"/>
    <mergeCell ref="B37:B38"/>
    <mergeCell ref="C14:C15"/>
    <mergeCell ref="C16:C19"/>
    <mergeCell ref="C20:C22"/>
    <mergeCell ref="C23:C25"/>
    <mergeCell ref="C26:C27"/>
    <mergeCell ref="C28:C29"/>
    <mergeCell ref="C30:C31"/>
    <mergeCell ref="C32:C34"/>
    <mergeCell ref="C35:C36"/>
    <mergeCell ref="C37:C38"/>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topLeftCell="A37" workbookViewId="0">
      <selection activeCell="I29" sqref="I29"/>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9</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2</v>
      </c>
      <c r="I6" s="9"/>
      <c r="J6" s="9"/>
      <c r="K6" s="9"/>
      <c r="L6" s="9">
        <v>0.97</v>
      </c>
      <c r="M6" s="9"/>
      <c r="N6" s="38">
        <f>L6/H6</f>
        <v>0.485</v>
      </c>
      <c r="O6" s="38"/>
      <c r="P6" s="39">
        <v>1</v>
      </c>
      <c r="Q6" s="41"/>
    </row>
    <row r="7" ht="15" customHeight="1" spans="1:17">
      <c r="A7" s="6"/>
      <c r="B7" s="6"/>
      <c r="C7" s="6"/>
      <c r="D7" s="8" t="s">
        <v>35</v>
      </c>
      <c r="E7" s="8"/>
      <c r="F7" s="8"/>
      <c r="G7" s="8"/>
      <c r="H7" s="9">
        <v>2</v>
      </c>
      <c r="I7" s="9"/>
      <c r="J7" s="9"/>
      <c r="K7" s="9"/>
      <c r="L7" s="9">
        <v>0.97</v>
      </c>
      <c r="M7" s="9"/>
      <c r="N7" s="38">
        <f>L7/H7</f>
        <v>0.485</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2</v>
      </c>
      <c r="I9" s="9"/>
      <c r="J9" s="9"/>
      <c r="K9" s="9"/>
      <c r="L9" s="63">
        <v>0.97</v>
      </c>
      <c r="M9" s="42"/>
      <c r="N9" s="38">
        <f t="shared" ref="N9" si="0">L9/H9</f>
        <v>0.485</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178</v>
      </c>
      <c r="C11" s="8"/>
      <c r="D11" s="8"/>
      <c r="E11" s="8"/>
      <c r="F11" s="8"/>
      <c r="G11" s="8"/>
      <c r="H11" s="8"/>
      <c r="I11" s="8"/>
      <c r="J11" s="8"/>
      <c r="K11" s="8"/>
      <c r="L11" s="8"/>
      <c r="M11" s="8"/>
      <c r="N11" s="8"/>
      <c r="O11" s="8"/>
      <c r="P11" s="8"/>
      <c r="Q11" s="8"/>
    </row>
    <row r="12" ht="15" customHeight="1" spans="1:17">
      <c r="A12" s="6"/>
      <c r="B12" s="48" t="s">
        <v>179</v>
      </c>
      <c r="C12" s="8"/>
      <c r="D12" s="8"/>
      <c r="E12" s="8"/>
      <c r="F12" s="8"/>
      <c r="G12" s="8"/>
      <c r="H12" s="8"/>
      <c r="I12" s="8"/>
      <c r="J12" s="8"/>
      <c r="K12" s="8"/>
      <c r="L12" s="8"/>
      <c r="M12" s="8"/>
      <c r="N12" s="8"/>
      <c r="O12" s="8"/>
      <c r="P12" s="8"/>
      <c r="Q12" s="8"/>
    </row>
    <row r="13" ht="15" customHeight="1" spans="1:17">
      <c r="A13" s="6"/>
      <c r="B13" s="48" t="s">
        <v>180</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7.5" customHeight="1" spans="1:17">
      <c r="A16" s="18"/>
      <c r="B16" s="6" t="s">
        <v>62</v>
      </c>
      <c r="C16" s="6" t="s">
        <v>63</v>
      </c>
      <c r="D16" s="21" t="s">
        <v>9</v>
      </c>
      <c r="E16" s="22" t="s">
        <v>181</v>
      </c>
      <c r="F16" s="22" t="s">
        <v>182</v>
      </c>
      <c r="G16" s="22" t="s">
        <v>183</v>
      </c>
      <c r="H16" s="7"/>
      <c r="I16" s="7"/>
      <c r="J16" s="7"/>
      <c r="K16" s="7"/>
      <c r="L16" s="7"/>
      <c r="M16" s="7"/>
      <c r="N16" s="20" t="s">
        <v>67</v>
      </c>
      <c r="O16" s="7"/>
      <c r="P16" s="7"/>
      <c r="Q16" s="7"/>
    </row>
    <row r="17" ht="35.1" customHeight="1" spans="1:17">
      <c r="A17" s="18"/>
      <c r="B17" s="6"/>
      <c r="C17" s="6"/>
      <c r="D17" s="21" t="s">
        <v>184</v>
      </c>
      <c r="E17" s="22" t="s">
        <v>185</v>
      </c>
      <c r="F17" s="22" t="s">
        <v>186</v>
      </c>
      <c r="G17" s="22" t="s">
        <v>187</v>
      </c>
      <c r="H17" s="7"/>
      <c r="I17" s="7"/>
      <c r="J17" s="7"/>
      <c r="K17" s="7"/>
      <c r="L17" s="7"/>
      <c r="M17" s="7"/>
      <c r="N17" s="20" t="s">
        <v>67</v>
      </c>
      <c r="O17" s="7"/>
      <c r="P17" s="7"/>
      <c r="Q17" s="7"/>
    </row>
    <row r="18" ht="35.1" customHeight="1" spans="1:17">
      <c r="A18" s="18"/>
      <c r="B18" s="6"/>
      <c r="C18" s="6"/>
      <c r="D18" s="58" t="s">
        <v>188</v>
      </c>
      <c r="E18" s="22" t="s">
        <v>189</v>
      </c>
      <c r="F18" s="22" t="s">
        <v>190</v>
      </c>
      <c r="G18" s="22" t="s">
        <v>191</v>
      </c>
      <c r="H18" s="7"/>
      <c r="I18" s="7"/>
      <c r="J18" s="7"/>
      <c r="K18" s="7"/>
      <c r="L18" s="7"/>
      <c r="M18" s="7"/>
      <c r="N18" s="20" t="s">
        <v>67</v>
      </c>
      <c r="O18" s="7"/>
      <c r="P18" s="7"/>
      <c r="Q18" s="7"/>
    </row>
    <row r="19" ht="24.75" customHeight="1" spans="1:17">
      <c r="A19" s="18"/>
      <c r="B19" s="6"/>
      <c r="C19" s="6"/>
      <c r="D19" s="31"/>
      <c r="E19" s="22"/>
      <c r="F19" s="7"/>
      <c r="G19" s="22"/>
      <c r="H19" s="7"/>
      <c r="I19" s="7"/>
      <c r="J19" s="7"/>
      <c r="K19" s="7"/>
      <c r="L19" s="7"/>
      <c r="M19" s="7"/>
      <c r="N19" s="7"/>
      <c r="O19" s="7"/>
      <c r="P19" s="7"/>
      <c r="Q19" s="7"/>
    </row>
    <row r="20" ht="35.1" customHeight="1" spans="1:17">
      <c r="A20" s="18"/>
      <c r="B20" s="6"/>
      <c r="C20" s="6" t="s">
        <v>78</v>
      </c>
      <c r="D20" s="58" t="s">
        <v>192</v>
      </c>
      <c r="E20" s="22" t="s">
        <v>193</v>
      </c>
      <c r="F20" s="55">
        <v>0.9</v>
      </c>
      <c r="G20" s="22" t="s">
        <v>193</v>
      </c>
      <c r="H20" s="7"/>
      <c r="I20" s="7"/>
      <c r="J20" s="7"/>
      <c r="K20" s="7"/>
      <c r="L20" s="7"/>
      <c r="M20" s="7"/>
      <c r="N20" s="20" t="s">
        <v>67</v>
      </c>
      <c r="O20" s="7"/>
      <c r="P20" s="7"/>
      <c r="Q20" s="7"/>
    </row>
    <row r="21" ht="35.1" customHeight="1" spans="1:17">
      <c r="A21" s="18"/>
      <c r="B21" s="6"/>
      <c r="C21" s="6"/>
      <c r="D21" s="58" t="s">
        <v>194</v>
      </c>
      <c r="E21" s="22" t="s">
        <v>195</v>
      </c>
      <c r="F21" s="22" t="s">
        <v>196</v>
      </c>
      <c r="G21" s="22" t="s">
        <v>197</v>
      </c>
      <c r="H21" s="7"/>
      <c r="I21" s="7"/>
      <c r="J21" s="7"/>
      <c r="K21" s="7"/>
      <c r="L21" s="7"/>
      <c r="M21" s="7"/>
      <c r="N21" s="20" t="s">
        <v>67</v>
      </c>
      <c r="O21" s="7"/>
      <c r="P21" s="7"/>
      <c r="Q21" s="7"/>
    </row>
    <row r="22" ht="35.1" customHeight="1" spans="1:17">
      <c r="A22" s="18"/>
      <c r="B22" s="6"/>
      <c r="C22" s="6"/>
      <c r="D22" s="58" t="s">
        <v>198</v>
      </c>
      <c r="E22" s="22" t="s">
        <v>199</v>
      </c>
      <c r="F22" s="22" t="s">
        <v>200</v>
      </c>
      <c r="G22" s="22" t="s">
        <v>201</v>
      </c>
      <c r="H22" s="7"/>
      <c r="I22" s="7"/>
      <c r="J22" s="7"/>
      <c r="K22" s="7"/>
      <c r="L22" s="7"/>
      <c r="M22" s="7"/>
      <c r="N22" s="20" t="s">
        <v>67</v>
      </c>
      <c r="O22" s="7"/>
      <c r="P22" s="7"/>
      <c r="Q22" s="7"/>
    </row>
    <row r="23" ht="35.1" customHeight="1" spans="1:17">
      <c r="A23" s="18"/>
      <c r="B23" s="6"/>
      <c r="C23" s="6"/>
      <c r="D23" s="58" t="s">
        <v>202</v>
      </c>
      <c r="E23" s="24" t="s">
        <v>203</v>
      </c>
      <c r="F23" s="22" t="s">
        <v>190</v>
      </c>
      <c r="G23" s="22" t="s">
        <v>204</v>
      </c>
      <c r="H23" s="7"/>
      <c r="I23" s="7"/>
      <c r="J23" s="7"/>
      <c r="K23" s="7"/>
      <c r="L23" s="7"/>
      <c r="M23" s="7"/>
      <c r="N23" s="20" t="s">
        <v>67</v>
      </c>
      <c r="O23" s="7"/>
      <c r="P23" s="7"/>
      <c r="Q23" s="7"/>
    </row>
    <row r="24" ht="35.1" customHeight="1" spans="1:17">
      <c r="A24" s="18"/>
      <c r="B24" s="6"/>
      <c r="C24" s="6" t="s">
        <v>83</v>
      </c>
      <c r="D24" s="59" t="s">
        <v>85</v>
      </c>
      <c r="E24" s="24">
        <v>1</v>
      </c>
      <c r="F24" s="7">
        <v>0</v>
      </c>
      <c r="G24" s="55">
        <v>1</v>
      </c>
      <c r="H24" s="7"/>
      <c r="I24" s="7"/>
      <c r="J24" s="7"/>
      <c r="K24" s="7"/>
      <c r="L24" s="7"/>
      <c r="M24" s="7"/>
      <c r="N24" s="20" t="s">
        <v>67</v>
      </c>
      <c r="O24" s="7"/>
      <c r="P24" s="7"/>
      <c r="Q24" s="7"/>
    </row>
    <row r="25" ht="35.1" customHeight="1" spans="1:17">
      <c r="A25" s="18"/>
      <c r="B25" s="6"/>
      <c r="C25" s="6"/>
      <c r="D25" s="60"/>
      <c r="E25" s="55"/>
      <c r="F25" s="7"/>
      <c r="G25" s="7"/>
      <c r="H25" s="7"/>
      <c r="I25" s="7"/>
      <c r="J25" s="7"/>
      <c r="K25" s="7"/>
      <c r="L25" s="7"/>
      <c r="M25" s="7"/>
      <c r="N25" s="7"/>
      <c r="O25" s="7"/>
      <c r="P25" s="7"/>
      <c r="Q25" s="7"/>
    </row>
    <row r="26" ht="35.1" customHeight="1" spans="1:17">
      <c r="A26" s="18"/>
      <c r="B26" s="6"/>
      <c r="C26" s="6"/>
      <c r="D26" s="32"/>
      <c r="E26" s="24"/>
      <c r="F26" s="7"/>
      <c r="G26" s="7"/>
      <c r="H26" s="7"/>
      <c r="I26" s="7"/>
      <c r="J26" s="7"/>
      <c r="K26" s="7"/>
      <c r="L26" s="7"/>
      <c r="M26" s="7"/>
      <c r="N26" s="7"/>
      <c r="O26" s="7"/>
      <c r="P26" s="7"/>
      <c r="Q26" s="7"/>
    </row>
    <row r="27" ht="45.75" customHeight="1" spans="1:17">
      <c r="A27" s="18"/>
      <c r="B27" s="6"/>
      <c r="C27" s="6" t="s">
        <v>87</v>
      </c>
      <c r="D27" s="59" t="s">
        <v>205</v>
      </c>
      <c r="E27" s="22" t="s">
        <v>206</v>
      </c>
      <c r="F27" s="7">
        <v>0.97</v>
      </c>
      <c r="G27" s="22" t="s">
        <v>206</v>
      </c>
      <c r="H27" s="7"/>
      <c r="I27" s="7"/>
      <c r="J27" s="7"/>
      <c r="K27" s="7"/>
      <c r="L27" s="7"/>
      <c r="M27" s="7"/>
      <c r="N27" s="20" t="s">
        <v>67</v>
      </c>
      <c r="O27" s="7"/>
      <c r="P27" s="7"/>
      <c r="Q27" s="7"/>
    </row>
    <row r="28" ht="35.1" customHeight="1" spans="1:17">
      <c r="A28" s="18"/>
      <c r="B28" s="6"/>
      <c r="C28" s="6"/>
      <c r="D28" s="5"/>
      <c r="E28" s="7"/>
      <c r="F28" s="7"/>
      <c r="G28" s="7"/>
      <c r="H28" s="7"/>
      <c r="I28" s="7"/>
      <c r="J28" s="7"/>
      <c r="K28" s="7"/>
      <c r="L28" s="7"/>
      <c r="M28" s="7"/>
      <c r="N28" s="7"/>
      <c r="O28" s="7"/>
      <c r="P28" s="7"/>
      <c r="Q28" s="7"/>
    </row>
    <row r="29" ht="35.1" customHeight="1" spans="1:17">
      <c r="A29" s="18"/>
      <c r="B29" s="6" t="s">
        <v>92</v>
      </c>
      <c r="C29" s="6" t="s">
        <v>93</v>
      </c>
      <c r="D29" s="59" t="s">
        <v>207</v>
      </c>
      <c r="E29" s="22" t="s">
        <v>208</v>
      </c>
      <c r="F29" s="55">
        <v>0.15</v>
      </c>
      <c r="G29" s="22" t="s">
        <v>208</v>
      </c>
      <c r="H29" s="7"/>
      <c r="I29" s="7"/>
      <c r="J29" s="7"/>
      <c r="K29" s="7"/>
      <c r="L29" s="7"/>
      <c r="M29" s="7"/>
      <c r="N29" s="20" t="s">
        <v>67</v>
      </c>
      <c r="O29" s="7"/>
      <c r="P29" s="7"/>
      <c r="Q29" s="7"/>
    </row>
    <row r="30" ht="35.1" customHeight="1" spans="1:17">
      <c r="A30" s="18"/>
      <c r="B30" s="6"/>
      <c r="C30" s="6"/>
      <c r="D30" s="29"/>
      <c r="E30" s="22"/>
      <c r="F30" s="7"/>
      <c r="G30" s="7"/>
      <c r="H30" s="7"/>
      <c r="I30" s="7"/>
      <c r="J30" s="7"/>
      <c r="K30" s="7"/>
      <c r="L30" s="7"/>
      <c r="M30" s="7"/>
      <c r="N30" s="7"/>
      <c r="O30" s="7"/>
      <c r="P30" s="7"/>
      <c r="Q30" s="7"/>
    </row>
    <row r="31" ht="35.1" customHeight="1" spans="1:17">
      <c r="A31" s="18"/>
      <c r="B31" s="6"/>
      <c r="C31" s="6" t="s">
        <v>98</v>
      </c>
      <c r="D31" s="59" t="s">
        <v>103</v>
      </c>
      <c r="E31" s="22" t="s">
        <v>104</v>
      </c>
      <c r="F31" s="22" t="s">
        <v>104</v>
      </c>
      <c r="G31" s="22" t="s">
        <v>104</v>
      </c>
      <c r="H31" s="7"/>
      <c r="I31" s="7"/>
      <c r="J31" s="7"/>
      <c r="K31" s="7"/>
      <c r="L31" s="7"/>
      <c r="M31" s="7"/>
      <c r="N31" s="20" t="s">
        <v>67</v>
      </c>
      <c r="O31" s="7"/>
      <c r="P31" s="7"/>
      <c r="Q31" s="7"/>
    </row>
    <row r="32" ht="35.1" customHeight="1" spans="1:17">
      <c r="A32" s="18"/>
      <c r="B32" s="6"/>
      <c r="C32" s="6"/>
      <c r="D32" s="49"/>
      <c r="E32" s="22"/>
      <c r="F32" s="7"/>
      <c r="G32" s="7"/>
      <c r="H32" s="7"/>
      <c r="I32" s="7"/>
      <c r="J32" s="7"/>
      <c r="K32" s="7"/>
      <c r="L32" s="7"/>
      <c r="M32" s="7"/>
      <c r="N32" s="7"/>
      <c r="O32" s="7"/>
      <c r="P32" s="7"/>
      <c r="Q32" s="7"/>
    </row>
    <row r="33" ht="35.1" customHeight="1" spans="1:17">
      <c r="A33" s="18"/>
      <c r="B33" s="6"/>
      <c r="C33" s="6" t="s">
        <v>105</v>
      </c>
      <c r="D33" s="31"/>
      <c r="E33" s="22"/>
      <c r="F33" s="7"/>
      <c r="G33" s="7"/>
      <c r="H33" s="7"/>
      <c r="I33" s="7"/>
      <c r="J33" s="7"/>
      <c r="K33" s="7"/>
      <c r="L33" s="7"/>
      <c r="M33" s="7"/>
      <c r="N33" s="7"/>
      <c r="O33" s="7"/>
      <c r="P33" s="7"/>
      <c r="Q33" s="7"/>
    </row>
    <row r="34" ht="35.1" customHeight="1" spans="1:17">
      <c r="A34" s="18"/>
      <c r="B34" s="6"/>
      <c r="C34" s="6"/>
      <c r="D34" s="32"/>
      <c r="E34" s="22"/>
      <c r="F34" s="7"/>
      <c r="G34" s="7"/>
      <c r="H34" s="7"/>
      <c r="I34" s="7"/>
      <c r="J34" s="7"/>
      <c r="K34" s="7"/>
      <c r="L34" s="7"/>
      <c r="M34" s="7"/>
      <c r="N34" s="7"/>
      <c r="O34" s="7"/>
      <c r="P34" s="7"/>
      <c r="Q34" s="7"/>
    </row>
    <row r="35" ht="24" customHeight="1" spans="1:17">
      <c r="A35" s="18"/>
      <c r="B35" s="6"/>
      <c r="C35" s="6"/>
      <c r="D35" s="32"/>
      <c r="E35" s="22"/>
      <c r="F35" s="7"/>
      <c r="G35" s="7"/>
      <c r="H35" s="7"/>
      <c r="I35" s="7"/>
      <c r="J35" s="7"/>
      <c r="K35" s="7"/>
      <c r="L35" s="7"/>
      <c r="M35" s="7"/>
      <c r="N35" s="7"/>
      <c r="O35" s="7"/>
      <c r="P35" s="7"/>
      <c r="Q35" s="7"/>
    </row>
    <row r="36" ht="34.5" customHeight="1" spans="1:17">
      <c r="A36" s="18"/>
      <c r="B36" s="6"/>
      <c r="C36" s="16" t="s">
        <v>112</v>
      </c>
      <c r="D36" s="62" t="s">
        <v>209</v>
      </c>
      <c r="E36" s="22" t="s">
        <v>114</v>
      </c>
      <c r="F36" s="22" t="s">
        <v>114</v>
      </c>
      <c r="G36" s="22" t="s">
        <v>114</v>
      </c>
      <c r="H36" s="7"/>
      <c r="I36" s="7"/>
      <c r="J36" s="7"/>
      <c r="K36" s="7"/>
      <c r="L36" s="7"/>
      <c r="M36" s="7"/>
      <c r="N36" s="20" t="s">
        <v>67</v>
      </c>
      <c r="O36" s="7"/>
      <c r="P36" s="7"/>
      <c r="Q36" s="7"/>
    </row>
    <row r="37" ht="39" customHeight="1" spans="1:17">
      <c r="A37" s="18"/>
      <c r="B37" s="6"/>
      <c r="C37" s="18"/>
      <c r="D37" s="33" t="s">
        <v>210</v>
      </c>
      <c r="E37" s="24" t="s">
        <v>114</v>
      </c>
      <c r="F37" s="22" t="s">
        <v>114</v>
      </c>
      <c r="G37" s="22" t="s">
        <v>114</v>
      </c>
      <c r="H37" s="7"/>
      <c r="I37" s="7"/>
      <c r="J37" s="7"/>
      <c r="K37" s="7"/>
      <c r="L37" s="7"/>
      <c r="M37" s="7"/>
      <c r="N37" s="20" t="s">
        <v>67</v>
      </c>
      <c r="O37" s="7"/>
      <c r="P37" s="7"/>
      <c r="Q37" s="7"/>
    </row>
    <row r="38" ht="35.1" customHeight="1" spans="1:17">
      <c r="A38" s="18"/>
      <c r="B38" s="6"/>
      <c r="C38" s="34"/>
      <c r="D38" s="33" t="s">
        <v>211</v>
      </c>
      <c r="E38" s="22" t="s">
        <v>114</v>
      </c>
      <c r="F38" s="22" t="s">
        <v>114</v>
      </c>
      <c r="G38" s="22" t="s">
        <v>114</v>
      </c>
      <c r="H38" s="7"/>
      <c r="I38" s="7"/>
      <c r="J38" s="7"/>
      <c r="K38" s="7"/>
      <c r="L38" s="7"/>
      <c r="M38" s="7"/>
      <c r="N38" s="20" t="s">
        <v>67</v>
      </c>
      <c r="O38" s="7"/>
      <c r="P38" s="7"/>
      <c r="Q38" s="7"/>
    </row>
    <row r="39" ht="35.1" customHeight="1" spans="1:17">
      <c r="A39" s="18"/>
      <c r="B39" s="6" t="s">
        <v>118</v>
      </c>
      <c r="C39" s="16" t="s">
        <v>119</v>
      </c>
      <c r="D39" s="59" t="s">
        <v>212</v>
      </c>
      <c r="E39" s="22" t="s">
        <v>213</v>
      </c>
      <c r="F39" s="55">
        <v>0.9</v>
      </c>
      <c r="G39" s="22" t="s">
        <v>213</v>
      </c>
      <c r="H39" s="7"/>
      <c r="I39" s="7"/>
      <c r="J39" s="7"/>
      <c r="K39" s="7"/>
      <c r="L39" s="7"/>
      <c r="M39" s="7"/>
      <c r="N39" s="20" t="s">
        <v>67</v>
      </c>
      <c r="O39" s="7"/>
      <c r="P39" s="7"/>
      <c r="Q39" s="7"/>
    </row>
    <row r="40" ht="35.1" customHeight="1" spans="1:17">
      <c r="A40" s="34"/>
      <c r="B40" s="6"/>
      <c r="C40" s="34"/>
      <c r="D40" s="5"/>
      <c r="E40" s="7"/>
      <c r="F40" s="7"/>
      <c r="G40" s="7"/>
      <c r="H40" s="7"/>
      <c r="I40" s="7"/>
      <c r="J40" s="7"/>
      <c r="K40" s="7"/>
      <c r="L40" s="7"/>
      <c r="M40" s="7"/>
      <c r="N40" s="7"/>
      <c r="O40" s="7"/>
      <c r="P40" s="7"/>
      <c r="Q40" s="47"/>
    </row>
    <row r="41" spans="1:2">
      <c r="A41" s="35" t="s">
        <v>122</v>
      </c>
      <c r="B41" s="1" t="s">
        <v>123</v>
      </c>
    </row>
    <row r="42" spans="2:2">
      <c r="B42" s="1" t="s">
        <v>124</v>
      </c>
    </row>
    <row r="43" spans="2:2">
      <c r="B43" s="36" t="s">
        <v>125</v>
      </c>
    </row>
    <row r="44" spans="2:2">
      <c r="B44"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40"/>
    <mergeCell ref="B14:B15"/>
    <mergeCell ref="B16:B28"/>
    <mergeCell ref="B29:B38"/>
    <mergeCell ref="B39:B40"/>
    <mergeCell ref="C14:C15"/>
    <mergeCell ref="C16:C19"/>
    <mergeCell ref="C20:C23"/>
    <mergeCell ref="C24:C26"/>
    <mergeCell ref="C27:C28"/>
    <mergeCell ref="C29:C30"/>
    <mergeCell ref="C31:C32"/>
    <mergeCell ref="C33:C35"/>
    <mergeCell ref="C36:C38"/>
    <mergeCell ref="C39:C40"/>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topLeftCell="A4" workbookViewId="0">
      <selection activeCell="N25" sqref="N25"/>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10</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90</v>
      </c>
      <c r="I6" s="9"/>
      <c r="J6" s="9"/>
      <c r="K6" s="9"/>
      <c r="L6" s="9">
        <v>55.16</v>
      </c>
      <c r="M6" s="9"/>
      <c r="N6" s="38">
        <f>L6/H6</f>
        <v>0.612888888888889</v>
      </c>
      <c r="O6" s="38"/>
      <c r="P6" s="39">
        <v>1</v>
      </c>
      <c r="Q6" s="41"/>
    </row>
    <row r="7" ht="15" customHeight="1" spans="1:17">
      <c r="A7" s="6"/>
      <c r="B7" s="6"/>
      <c r="C7" s="6"/>
      <c r="D7" s="8" t="s">
        <v>35</v>
      </c>
      <c r="E7" s="8"/>
      <c r="F7" s="8"/>
      <c r="G7" s="8"/>
      <c r="H7" s="9">
        <v>90</v>
      </c>
      <c r="I7" s="9"/>
      <c r="J7" s="9"/>
      <c r="K7" s="9"/>
      <c r="L7" s="9">
        <v>55.16</v>
      </c>
      <c r="M7" s="9"/>
      <c r="N7" s="38">
        <f>L7/H7</f>
        <v>0.612888888888889</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90</v>
      </c>
      <c r="I9" s="9"/>
      <c r="J9" s="9"/>
      <c r="K9" s="9"/>
      <c r="L9" s="7">
        <v>55.16</v>
      </c>
      <c r="M9" s="7"/>
      <c r="N9" s="38">
        <f t="shared" ref="N9" si="0">L9/H9</f>
        <v>0.612888888888889</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214</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81.75" customHeight="1" spans="1:17">
      <c r="A16" s="18"/>
      <c r="B16" s="6" t="s">
        <v>62</v>
      </c>
      <c r="C16" s="6" t="s">
        <v>63</v>
      </c>
      <c r="D16" s="33" t="s">
        <v>216</v>
      </c>
      <c r="E16" s="22" t="s">
        <v>217</v>
      </c>
      <c r="F16" s="7">
        <v>1</v>
      </c>
      <c r="G16" s="22" t="s">
        <v>217</v>
      </c>
      <c r="H16" s="7"/>
      <c r="I16" s="7"/>
      <c r="J16" s="7"/>
      <c r="K16" s="7"/>
      <c r="L16" s="7"/>
      <c r="M16" s="7"/>
      <c r="N16" s="20" t="s">
        <v>67</v>
      </c>
      <c r="O16" s="7"/>
      <c r="P16" s="7"/>
      <c r="Q16" s="7"/>
    </row>
    <row r="17" ht="20.25" customHeight="1" spans="1:17">
      <c r="A17" s="18"/>
      <c r="B17" s="6"/>
      <c r="C17" s="6"/>
      <c r="D17" s="21"/>
      <c r="E17" s="22"/>
      <c r="F17" s="7"/>
      <c r="G17" s="7"/>
      <c r="H17" s="7"/>
      <c r="I17" s="7"/>
      <c r="J17" s="7"/>
      <c r="K17" s="7"/>
      <c r="L17" s="7"/>
      <c r="M17" s="7"/>
      <c r="N17" s="20"/>
      <c r="O17" s="7"/>
      <c r="P17" s="7"/>
      <c r="Q17" s="7"/>
    </row>
    <row r="18" ht="22.5" customHeight="1" spans="1:17">
      <c r="A18" s="18"/>
      <c r="B18" s="6"/>
      <c r="C18" s="6"/>
      <c r="D18" s="58"/>
      <c r="E18" s="22"/>
      <c r="F18" s="22"/>
      <c r="G18" s="22"/>
      <c r="H18" s="7"/>
      <c r="I18" s="7"/>
      <c r="J18" s="7"/>
      <c r="K18" s="7"/>
      <c r="L18" s="7"/>
      <c r="M18" s="7"/>
      <c r="N18" s="20"/>
      <c r="O18" s="7"/>
      <c r="P18" s="7"/>
      <c r="Q18" s="7"/>
    </row>
    <row r="19" ht="35.1" customHeight="1" spans="1:17">
      <c r="A19" s="18"/>
      <c r="B19" s="6"/>
      <c r="C19" s="6" t="s">
        <v>78</v>
      </c>
      <c r="D19" s="28" t="s">
        <v>218</v>
      </c>
      <c r="E19" s="24">
        <v>1</v>
      </c>
      <c r="F19" s="24">
        <v>1</v>
      </c>
      <c r="G19" s="24">
        <v>1</v>
      </c>
      <c r="H19" s="7"/>
      <c r="I19" s="7"/>
      <c r="J19" s="7"/>
      <c r="K19" s="7"/>
      <c r="L19" s="7"/>
      <c r="M19" s="7"/>
      <c r="N19" s="20" t="s">
        <v>67</v>
      </c>
      <c r="O19" s="7"/>
      <c r="P19" s="7"/>
      <c r="Q19" s="7"/>
    </row>
    <row r="20" ht="35.1" customHeight="1" spans="1:17">
      <c r="A20" s="18"/>
      <c r="B20" s="6"/>
      <c r="C20" s="6"/>
      <c r="D20" s="58"/>
      <c r="E20" s="22"/>
      <c r="F20" s="22"/>
      <c r="G20" s="22"/>
      <c r="H20" s="7"/>
      <c r="I20" s="7"/>
      <c r="J20" s="7"/>
      <c r="K20" s="7"/>
      <c r="L20" s="7"/>
      <c r="M20" s="7"/>
      <c r="N20" s="20"/>
      <c r="O20" s="7"/>
      <c r="P20" s="7"/>
      <c r="Q20" s="7"/>
    </row>
    <row r="21" ht="35.1" customHeight="1" spans="1:17">
      <c r="A21" s="18"/>
      <c r="B21" s="6"/>
      <c r="C21" s="6"/>
      <c r="D21" s="58"/>
      <c r="E21" s="22"/>
      <c r="F21" s="22"/>
      <c r="G21" s="22"/>
      <c r="H21" s="7"/>
      <c r="I21" s="7"/>
      <c r="J21" s="7"/>
      <c r="K21" s="7"/>
      <c r="L21" s="7"/>
      <c r="M21" s="7"/>
      <c r="N21" s="20"/>
      <c r="O21" s="7"/>
      <c r="P21" s="7"/>
      <c r="Q21" s="7"/>
    </row>
    <row r="22" ht="35.1" customHeight="1" spans="1:17">
      <c r="A22" s="18"/>
      <c r="B22" s="6"/>
      <c r="C22" s="6" t="s">
        <v>83</v>
      </c>
      <c r="D22" s="60" t="s">
        <v>219</v>
      </c>
      <c r="E22" s="24">
        <v>1</v>
      </c>
      <c r="F22" s="24">
        <v>1</v>
      </c>
      <c r="G22" s="24">
        <v>1</v>
      </c>
      <c r="H22" s="7"/>
      <c r="I22" s="7"/>
      <c r="J22" s="7"/>
      <c r="K22" s="7"/>
      <c r="L22" s="7"/>
      <c r="M22" s="7"/>
      <c r="N22" s="20" t="s">
        <v>67</v>
      </c>
      <c r="O22" s="7"/>
      <c r="P22" s="7"/>
      <c r="Q22" s="7"/>
    </row>
    <row r="23" ht="35.1" customHeight="1" spans="1:17">
      <c r="A23" s="18"/>
      <c r="B23" s="6"/>
      <c r="C23" s="6"/>
      <c r="D23" s="60" t="s">
        <v>220</v>
      </c>
      <c r="E23" s="55">
        <v>1</v>
      </c>
      <c r="F23" s="55">
        <v>1</v>
      </c>
      <c r="G23" s="55">
        <v>1</v>
      </c>
      <c r="H23" s="7"/>
      <c r="I23" s="7"/>
      <c r="J23" s="7"/>
      <c r="K23" s="7"/>
      <c r="L23" s="7"/>
      <c r="M23" s="7"/>
      <c r="N23" s="20" t="s">
        <v>67</v>
      </c>
      <c r="O23" s="7"/>
      <c r="P23" s="7"/>
      <c r="Q23" s="7"/>
    </row>
    <row r="24" ht="35.1" customHeight="1" spans="1:17">
      <c r="A24" s="18"/>
      <c r="B24" s="6"/>
      <c r="C24" s="6"/>
      <c r="D24" s="60" t="s">
        <v>221</v>
      </c>
      <c r="E24" s="24">
        <v>1</v>
      </c>
      <c r="F24" s="24">
        <v>1</v>
      </c>
      <c r="G24" s="24">
        <v>1</v>
      </c>
      <c r="H24" s="7"/>
      <c r="I24" s="7"/>
      <c r="J24" s="7"/>
      <c r="K24" s="7"/>
      <c r="L24" s="7"/>
      <c r="M24" s="7"/>
      <c r="N24" s="20" t="s">
        <v>67</v>
      </c>
      <c r="O24" s="7"/>
      <c r="P24" s="7"/>
      <c r="Q24" s="7"/>
    </row>
    <row r="25" ht="45.75" customHeight="1" spans="1:17">
      <c r="A25" s="18"/>
      <c r="B25" s="6"/>
      <c r="C25" s="6" t="s">
        <v>87</v>
      </c>
      <c r="D25" s="61" t="s">
        <v>222</v>
      </c>
      <c r="E25" s="22" t="s">
        <v>223</v>
      </c>
      <c r="F25" s="7">
        <v>55.16</v>
      </c>
      <c r="G25" s="22" t="s">
        <v>223</v>
      </c>
      <c r="H25" s="7"/>
      <c r="I25" s="7"/>
      <c r="J25" s="7"/>
      <c r="K25" s="7"/>
      <c r="L25" s="7"/>
      <c r="M25" s="7"/>
      <c r="N25" s="20"/>
      <c r="O25" s="20" t="s">
        <v>67</v>
      </c>
      <c r="P25" s="7"/>
      <c r="Q25" s="7" t="s">
        <v>91</v>
      </c>
    </row>
    <row r="26" ht="35.1" customHeight="1" spans="1:17">
      <c r="A26" s="18"/>
      <c r="B26" s="6"/>
      <c r="C26" s="6"/>
      <c r="D26" s="5"/>
      <c r="E26" s="7"/>
      <c r="F26" s="7"/>
      <c r="G26" s="7"/>
      <c r="H26" s="7"/>
      <c r="I26" s="7"/>
      <c r="J26" s="7"/>
      <c r="K26" s="7"/>
      <c r="L26" s="7"/>
      <c r="M26" s="7"/>
      <c r="N26" s="7"/>
      <c r="O26" s="7"/>
      <c r="P26" s="7"/>
      <c r="Q26" s="7"/>
    </row>
    <row r="27" ht="51.75" customHeight="1" spans="1:17">
      <c r="A27" s="18"/>
      <c r="B27" s="6" t="s">
        <v>92</v>
      </c>
      <c r="C27" s="6" t="s">
        <v>93</v>
      </c>
      <c r="D27" s="33" t="s">
        <v>224</v>
      </c>
      <c r="E27" s="24">
        <v>1</v>
      </c>
      <c r="F27" s="24">
        <v>1</v>
      </c>
      <c r="G27" s="24">
        <v>1</v>
      </c>
      <c r="H27" s="7"/>
      <c r="I27" s="7"/>
      <c r="J27" s="7"/>
      <c r="K27" s="7"/>
      <c r="L27" s="7"/>
      <c r="M27" s="7"/>
      <c r="N27" s="20" t="s">
        <v>67</v>
      </c>
      <c r="O27" s="7"/>
      <c r="P27" s="7"/>
      <c r="Q27" s="7"/>
    </row>
    <row r="28" ht="19.5" customHeight="1" spans="1:17">
      <c r="A28" s="18"/>
      <c r="B28" s="6"/>
      <c r="C28" s="6"/>
      <c r="D28" s="29"/>
      <c r="E28" s="22"/>
      <c r="F28" s="7"/>
      <c r="G28" s="7"/>
      <c r="H28" s="7"/>
      <c r="I28" s="7"/>
      <c r="J28" s="7"/>
      <c r="K28" s="7"/>
      <c r="L28" s="7"/>
      <c r="M28" s="7"/>
      <c r="N28" s="7"/>
      <c r="O28" s="7"/>
      <c r="P28" s="7"/>
      <c r="Q28" s="7"/>
    </row>
    <row r="29" ht="79.5" customHeight="1" spans="1:17">
      <c r="A29" s="18"/>
      <c r="B29" s="6"/>
      <c r="C29" s="6" t="s">
        <v>98</v>
      </c>
      <c r="D29" s="33" t="s">
        <v>225</v>
      </c>
      <c r="E29" s="24">
        <v>1</v>
      </c>
      <c r="F29" s="24">
        <v>1</v>
      </c>
      <c r="G29" s="24">
        <v>1</v>
      </c>
      <c r="H29" s="7"/>
      <c r="I29" s="7"/>
      <c r="J29" s="7"/>
      <c r="K29" s="7"/>
      <c r="L29" s="7"/>
      <c r="M29" s="7"/>
      <c r="N29" s="20" t="s">
        <v>67</v>
      </c>
      <c r="O29" s="7"/>
      <c r="P29" s="7"/>
      <c r="Q29" s="7"/>
    </row>
    <row r="30" ht="21.75" customHeight="1" spans="1:17">
      <c r="A30" s="18"/>
      <c r="B30" s="6"/>
      <c r="C30" s="6"/>
      <c r="D30" s="49"/>
      <c r="E30" s="22"/>
      <c r="F30" s="7"/>
      <c r="G30" s="7"/>
      <c r="H30" s="7"/>
      <c r="I30" s="7"/>
      <c r="J30" s="7"/>
      <c r="K30" s="7"/>
      <c r="L30" s="7"/>
      <c r="M30" s="7"/>
      <c r="N30" s="7"/>
      <c r="O30" s="7"/>
      <c r="P30" s="7"/>
      <c r="Q30" s="7"/>
    </row>
    <row r="31" ht="45.75" customHeight="1" spans="1:17">
      <c r="A31" s="18"/>
      <c r="B31" s="6"/>
      <c r="C31" s="6" t="s">
        <v>105</v>
      </c>
      <c r="D31" s="31" t="s">
        <v>226</v>
      </c>
      <c r="E31" s="22" t="s">
        <v>114</v>
      </c>
      <c r="F31" s="22" t="s">
        <v>114</v>
      </c>
      <c r="G31" s="22" t="s">
        <v>114</v>
      </c>
      <c r="H31" s="7"/>
      <c r="I31" s="7"/>
      <c r="J31" s="7"/>
      <c r="K31" s="7"/>
      <c r="L31" s="7"/>
      <c r="M31" s="7"/>
      <c r="N31" s="20" t="s">
        <v>67</v>
      </c>
      <c r="O31" s="7"/>
      <c r="P31" s="7"/>
      <c r="Q31" s="7"/>
    </row>
    <row r="32" ht="25.5" customHeight="1" spans="1:17">
      <c r="A32" s="18"/>
      <c r="B32" s="6"/>
      <c r="C32" s="6"/>
      <c r="D32" s="32"/>
      <c r="E32" s="22"/>
      <c r="F32" s="7"/>
      <c r="G32" s="7"/>
      <c r="H32" s="7"/>
      <c r="I32" s="7"/>
      <c r="J32" s="7"/>
      <c r="K32" s="7"/>
      <c r="L32" s="7"/>
      <c r="M32" s="7"/>
      <c r="N32" s="7"/>
      <c r="O32" s="7"/>
      <c r="P32" s="7"/>
      <c r="Q32" s="7"/>
    </row>
    <row r="33" ht="24" customHeight="1" spans="1:17">
      <c r="A33" s="18"/>
      <c r="B33" s="6"/>
      <c r="C33" s="6"/>
      <c r="D33" s="32"/>
      <c r="E33" s="22"/>
      <c r="F33" s="7"/>
      <c r="G33" s="7"/>
      <c r="H33" s="7"/>
      <c r="I33" s="7"/>
      <c r="J33" s="7"/>
      <c r="K33" s="7"/>
      <c r="L33" s="7"/>
      <c r="M33" s="7"/>
      <c r="N33" s="7"/>
      <c r="O33" s="7"/>
      <c r="P33" s="7"/>
      <c r="Q33" s="7"/>
    </row>
    <row r="34" ht="69" customHeight="1" spans="1:17">
      <c r="A34" s="18"/>
      <c r="B34" s="6"/>
      <c r="C34" s="16" t="s">
        <v>112</v>
      </c>
      <c r="D34" s="33" t="s">
        <v>227</v>
      </c>
      <c r="E34" s="22" t="s">
        <v>114</v>
      </c>
      <c r="F34" s="22" t="s">
        <v>114</v>
      </c>
      <c r="G34" s="22" t="s">
        <v>114</v>
      </c>
      <c r="H34" s="7"/>
      <c r="I34" s="7"/>
      <c r="J34" s="7"/>
      <c r="K34" s="7"/>
      <c r="L34" s="7"/>
      <c r="M34" s="7"/>
      <c r="N34" s="20" t="s">
        <v>67</v>
      </c>
      <c r="O34" s="7"/>
      <c r="P34" s="7"/>
      <c r="Q34" s="7"/>
    </row>
    <row r="35" ht="17.25" customHeight="1" spans="1:17">
      <c r="A35" s="18"/>
      <c r="B35" s="6"/>
      <c r="C35" s="18"/>
      <c r="D35" s="33"/>
      <c r="E35" s="24"/>
      <c r="F35" s="22"/>
      <c r="G35" s="22"/>
      <c r="H35" s="7"/>
      <c r="I35" s="7"/>
      <c r="J35" s="7"/>
      <c r="K35" s="7"/>
      <c r="L35" s="7"/>
      <c r="M35" s="7"/>
      <c r="N35" s="20"/>
      <c r="O35" s="7"/>
      <c r="P35" s="7"/>
      <c r="Q35" s="7"/>
    </row>
    <row r="36" ht="19.5" customHeight="1" spans="1:17">
      <c r="A36" s="18"/>
      <c r="B36" s="6"/>
      <c r="C36" s="34"/>
      <c r="D36" s="33"/>
      <c r="E36" s="22"/>
      <c r="F36" s="22"/>
      <c r="G36" s="22"/>
      <c r="H36" s="7"/>
      <c r="I36" s="7"/>
      <c r="J36" s="7"/>
      <c r="K36" s="7"/>
      <c r="L36" s="7"/>
      <c r="M36" s="7"/>
      <c r="N36" s="20"/>
      <c r="O36" s="7"/>
      <c r="P36" s="7"/>
      <c r="Q36" s="7"/>
    </row>
    <row r="37" ht="35.1" customHeight="1" spans="1:17">
      <c r="A37" s="18"/>
      <c r="B37" s="6" t="s">
        <v>118</v>
      </c>
      <c r="C37" s="16" t="s">
        <v>119</v>
      </c>
      <c r="D37" s="33" t="s">
        <v>228</v>
      </c>
      <c r="E37" s="22" t="s">
        <v>229</v>
      </c>
      <c r="F37" s="55">
        <v>0.98</v>
      </c>
      <c r="G37" s="22" t="s">
        <v>229</v>
      </c>
      <c r="H37" s="7"/>
      <c r="I37" s="7"/>
      <c r="J37" s="7"/>
      <c r="K37" s="7"/>
      <c r="L37" s="7"/>
      <c r="M37" s="7"/>
      <c r="N37" s="20" t="s">
        <v>67</v>
      </c>
      <c r="O37" s="7"/>
      <c r="P37" s="7"/>
      <c r="Q37" s="7"/>
    </row>
    <row r="38" ht="35.1" customHeight="1" spans="1:17">
      <c r="A38" s="34"/>
      <c r="B38" s="6"/>
      <c r="C38" s="34"/>
      <c r="D38" s="5"/>
      <c r="E38" s="7"/>
      <c r="F38" s="7"/>
      <c r="G38" s="7"/>
      <c r="H38" s="7"/>
      <c r="I38" s="7"/>
      <c r="J38" s="7"/>
      <c r="K38" s="7"/>
      <c r="L38" s="7"/>
      <c r="M38" s="7"/>
      <c r="N38" s="7"/>
      <c r="O38" s="7"/>
      <c r="P38" s="7"/>
      <c r="Q38" s="47"/>
    </row>
    <row r="39" spans="1:2">
      <c r="A39" s="35" t="s">
        <v>122</v>
      </c>
      <c r="B39" s="1" t="s">
        <v>123</v>
      </c>
    </row>
    <row r="40" spans="2:2">
      <c r="B40" s="1" t="s">
        <v>124</v>
      </c>
    </row>
    <row r="41" spans="2:2">
      <c r="B41" s="36" t="s">
        <v>125</v>
      </c>
    </row>
    <row r="42" spans="2:2">
      <c r="B42"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8"/>
    <mergeCell ref="B14:B15"/>
    <mergeCell ref="B16:B26"/>
    <mergeCell ref="B27:B36"/>
    <mergeCell ref="B37:B38"/>
    <mergeCell ref="C14:C15"/>
    <mergeCell ref="C16:C18"/>
    <mergeCell ref="C19:C21"/>
    <mergeCell ref="C22:C24"/>
    <mergeCell ref="C25:C26"/>
    <mergeCell ref="C27:C28"/>
    <mergeCell ref="C29:C30"/>
    <mergeCell ref="C31:C33"/>
    <mergeCell ref="C34:C36"/>
    <mergeCell ref="C37:C38"/>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opLeftCell="A25" workbookViewId="0">
      <selection activeCell="J26" sqref="J26"/>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11</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2</v>
      </c>
      <c r="I6" s="9"/>
      <c r="J6" s="9"/>
      <c r="K6" s="9"/>
      <c r="L6" s="9">
        <v>1.16</v>
      </c>
      <c r="M6" s="9"/>
      <c r="N6" s="38">
        <f>L6/H6</f>
        <v>0.58</v>
      </c>
      <c r="O6" s="38"/>
      <c r="P6" s="39">
        <v>1</v>
      </c>
      <c r="Q6" s="41"/>
    </row>
    <row r="7" ht="15" customHeight="1" spans="1:17">
      <c r="A7" s="6"/>
      <c r="B7" s="6"/>
      <c r="C7" s="6"/>
      <c r="D7" s="8" t="s">
        <v>35</v>
      </c>
      <c r="E7" s="8"/>
      <c r="F7" s="8"/>
      <c r="G7" s="8"/>
      <c r="H7" s="9">
        <v>2</v>
      </c>
      <c r="I7" s="9"/>
      <c r="J7" s="9"/>
      <c r="K7" s="9"/>
      <c r="L7" s="9">
        <v>1.16</v>
      </c>
      <c r="M7" s="9"/>
      <c r="N7" s="38">
        <f>L7/H7</f>
        <v>0.58</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2</v>
      </c>
      <c r="I9" s="9"/>
      <c r="J9" s="9"/>
      <c r="K9" s="9"/>
      <c r="L9" s="9">
        <v>1.16</v>
      </c>
      <c r="M9" s="9"/>
      <c r="N9" s="38">
        <f t="shared" ref="N9" si="0">L9/H9</f>
        <v>0.58</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230</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57" t="s">
        <v>231</v>
      </c>
      <c r="E16" s="22" t="s">
        <v>232</v>
      </c>
      <c r="F16" s="22" t="s">
        <v>233</v>
      </c>
      <c r="G16" s="22" t="s">
        <v>234</v>
      </c>
      <c r="H16" s="7"/>
      <c r="I16" s="7"/>
      <c r="J16" s="7"/>
      <c r="K16" s="7"/>
      <c r="L16" s="7"/>
      <c r="M16" s="7"/>
      <c r="N16" s="20" t="s">
        <v>67</v>
      </c>
      <c r="O16" s="7"/>
      <c r="P16" s="7"/>
      <c r="Q16" s="7"/>
    </row>
    <row r="17" ht="34.5" customHeight="1" spans="1:17">
      <c r="A17" s="18"/>
      <c r="B17" s="6"/>
      <c r="C17" s="6"/>
      <c r="D17" s="19" t="s">
        <v>235</v>
      </c>
      <c r="E17" s="22" t="s">
        <v>236</v>
      </c>
      <c r="F17" s="22" t="s">
        <v>237</v>
      </c>
      <c r="G17" s="22" t="s">
        <v>238</v>
      </c>
      <c r="H17" s="7"/>
      <c r="I17" s="7"/>
      <c r="J17" s="7"/>
      <c r="K17" s="7"/>
      <c r="L17" s="7"/>
      <c r="M17" s="7"/>
      <c r="N17" s="20" t="s">
        <v>67</v>
      </c>
      <c r="O17" s="7"/>
      <c r="P17" s="7"/>
      <c r="Q17" s="7"/>
    </row>
    <row r="18" ht="30.75" customHeight="1" spans="1:17">
      <c r="A18" s="18"/>
      <c r="B18" s="6"/>
      <c r="C18" s="6"/>
      <c r="D18" s="19" t="s">
        <v>239</v>
      </c>
      <c r="E18" s="22" t="s">
        <v>240</v>
      </c>
      <c r="F18" s="22" t="s">
        <v>241</v>
      </c>
      <c r="G18" s="22" t="s">
        <v>242</v>
      </c>
      <c r="H18" s="7"/>
      <c r="I18" s="7"/>
      <c r="J18" s="7"/>
      <c r="K18" s="7"/>
      <c r="L18" s="7"/>
      <c r="M18" s="7"/>
      <c r="N18" s="20" t="s">
        <v>67</v>
      </c>
      <c r="O18" s="7"/>
      <c r="P18" s="7"/>
      <c r="Q18" s="7"/>
    </row>
    <row r="19" ht="24.75" customHeight="1" spans="1:17">
      <c r="A19" s="18"/>
      <c r="B19" s="6"/>
      <c r="C19" s="6"/>
      <c r="D19" s="21" t="s">
        <v>243</v>
      </c>
      <c r="E19" s="22" t="s">
        <v>244</v>
      </c>
      <c r="F19" s="22" t="s">
        <v>245</v>
      </c>
      <c r="G19" s="22" t="s">
        <v>244</v>
      </c>
      <c r="H19" s="7"/>
      <c r="I19" s="7"/>
      <c r="J19" s="7"/>
      <c r="K19" s="7"/>
      <c r="L19" s="7"/>
      <c r="M19" s="7"/>
      <c r="N19" s="20" t="s">
        <v>67</v>
      </c>
      <c r="O19" s="7"/>
      <c r="P19" s="7"/>
      <c r="Q19" s="7"/>
    </row>
    <row r="20" ht="35.1" customHeight="1" spans="1:17">
      <c r="A20" s="18"/>
      <c r="B20" s="6"/>
      <c r="C20" s="6" t="s">
        <v>78</v>
      </c>
      <c r="D20" s="21" t="s">
        <v>246</v>
      </c>
      <c r="E20" s="24">
        <v>1</v>
      </c>
      <c r="F20" s="55">
        <v>1</v>
      </c>
      <c r="G20" s="55">
        <v>1</v>
      </c>
      <c r="H20" s="7"/>
      <c r="I20" s="7"/>
      <c r="J20" s="7"/>
      <c r="K20" s="7"/>
      <c r="L20" s="7"/>
      <c r="M20" s="7"/>
      <c r="N20" s="20" t="s">
        <v>67</v>
      </c>
      <c r="O20" s="7"/>
      <c r="P20" s="7"/>
      <c r="Q20" s="7"/>
    </row>
    <row r="21" ht="35.1" customHeight="1" spans="1:17">
      <c r="A21" s="18"/>
      <c r="B21" s="6"/>
      <c r="C21" s="6"/>
      <c r="D21" s="58"/>
      <c r="E21" s="22"/>
      <c r="F21" s="22"/>
      <c r="G21" s="22"/>
      <c r="H21" s="7"/>
      <c r="I21" s="7"/>
      <c r="J21" s="7"/>
      <c r="K21" s="7"/>
      <c r="L21" s="7"/>
      <c r="M21" s="7"/>
      <c r="N21" s="20"/>
      <c r="O21" s="7"/>
      <c r="P21" s="7"/>
      <c r="Q21" s="7"/>
    </row>
    <row r="22" ht="35.1" customHeight="1" spans="1:17">
      <c r="A22" s="18"/>
      <c r="B22" s="6"/>
      <c r="C22" s="6"/>
      <c r="D22" s="58"/>
      <c r="E22" s="22"/>
      <c r="F22" s="22"/>
      <c r="G22" s="22"/>
      <c r="H22" s="7"/>
      <c r="I22" s="7"/>
      <c r="J22" s="7"/>
      <c r="K22" s="7"/>
      <c r="L22" s="7"/>
      <c r="M22" s="7"/>
      <c r="N22" s="20"/>
      <c r="O22" s="7"/>
      <c r="P22" s="7"/>
      <c r="Q22" s="7"/>
    </row>
    <row r="23" ht="35.1" customHeight="1" spans="1:17">
      <c r="A23" s="18"/>
      <c r="B23" s="6"/>
      <c r="C23" s="6" t="s">
        <v>83</v>
      </c>
      <c r="D23" s="59" t="s">
        <v>85</v>
      </c>
      <c r="E23" s="24">
        <v>1</v>
      </c>
      <c r="F23" s="55">
        <v>1</v>
      </c>
      <c r="G23" s="55">
        <v>1</v>
      </c>
      <c r="H23" s="7"/>
      <c r="I23" s="7"/>
      <c r="J23" s="7"/>
      <c r="K23" s="7"/>
      <c r="L23" s="7"/>
      <c r="M23" s="7"/>
      <c r="N23" s="20" t="s">
        <v>67</v>
      </c>
      <c r="O23" s="7"/>
      <c r="P23" s="7"/>
      <c r="Q23" s="7"/>
    </row>
    <row r="24" ht="35.1" customHeight="1" spans="1:17">
      <c r="A24" s="18"/>
      <c r="B24" s="6"/>
      <c r="C24" s="6"/>
      <c r="D24" s="60"/>
      <c r="E24" s="55"/>
      <c r="F24" s="7"/>
      <c r="G24" s="7"/>
      <c r="H24" s="7"/>
      <c r="I24" s="7"/>
      <c r="J24" s="7"/>
      <c r="K24" s="7"/>
      <c r="L24" s="7"/>
      <c r="M24" s="7"/>
      <c r="N24" s="7"/>
      <c r="O24" s="7"/>
      <c r="P24" s="7"/>
      <c r="Q24" s="7"/>
    </row>
    <row r="25" ht="35.1" customHeight="1" spans="1:17">
      <c r="A25" s="18"/>
      <c r="B25" s="6"/>
      <c r="C25" s="6"/>
      <c r="D25" s="60"/>
      <c r="E25" s="24"/>
      <c r="F25" s="7"/>
      <c r="G25" s="7"/>
      <c r="H25" s="7"/>
      <c r="I25" s="7"/>
      <c r="J25" s="7"/>
      <c r="K25" s="7"/>
      <c r="L25" s="7"/>
      <c r="M25" s="7"/>
      <c r="N25" s="7"/>
      <c r="O25" s="7"/>
      <c r="P25" s="7"/>
      <c r="Q25" s="7"/>
    </row>
    <row r="26" ht="45.75" customHeight="1" spans="1:17">
      <c r="A26" s="18"/>
      <c r="B26" s="6"/>
      <c r="C26" s="6" t="s">
        <v>87</v>
      </c>
      <c r="D26" s="59" t="s">
        <v>247</v>
      </c>
      <c r="E26" s="22" t="s">
        <v>206</v>
      </c>
      <c r="F26" s="22" t="s">
        <v>248</v>
      </c>
      <c r="G26" s="22" t="s">
        <v>206</v>
      </c>
      <c r="H26" s="7"/>
      <c r="I26" s="7"/>
      <c r="J26" s="7"/>
      <c r="K26" s="7"/>
      <c r="L26" s="7"/>
      <c r="M26" s="7"/>
      <c r="N26" s="20" t="s">
        <v>67</v>
      </c>
      <c r="O26" s="7"/>
      <c r="P26" s="7"/>
      <c r="Q26" s="7"/>
    </row>
    <row r="27" ht="35.1" customHeight="1" spans="1:17">
      <c r="A27" s="18"/>
      <c r="B27" s="6"/>
      <c r="C27" s="6"/>
      <c r="D27" s="5"/>
      <c r="E27" s="7"/>
      <c r="F27" s="7"/>
      <c r="G27" s="7"/>
      <c r="H27" s="7"/>
      <c r="I27" s="7"/>
      <c r="J27" s="7"/>
      <c r="K27" s="7"/>
      <c r="L27" s="7"/>
      <c r="M27" s="7"/>
      <c r="N27" s="7"/>
      <c r="O27" s="7"/>
      <c r="P27" s="7"/>
      <c r="Q27" s="7"/>
    </row>
    <row r="28" ht="39" customHeight="1" spans="1:17">
      <c r="A28" s="18"/>
      <c r="B28" s="6" t="s">
        <v>92</v>
      </c>
      <c r="C28" s="6" t="s">
        <v>93</v>
      </c>
      <c r="D28" s="59" t="s">
        <v>249</v>
      </c>
      <c r="E28" s="24">
        <v>1</v>
      </c>
      <c r="F28" s="55">
        <v>1</v>
      </c>
      <c r="G28" s="55">
        <v>1</v>
      </c>
      <c r="H28" s="7"/>
      <c r="I28" s="7"/>
      <c r="J28" s="7"/>
      <c r="K28" s="7"/>
      <c r="L28" s="7"/>
      <c r="M28" s="7"/>
      <c r="N28" s="20" t="s">
        <v>67</v>
      </c>
      <c r="O28" s="7"/>
      <c r="P28" s="7"/>
      <c r="Q28" s="7"/>
    </row>
    <row r="29" ht="19.5" customHeight="1" spans="1:17">
      <c r="A29" s="18"/>
      <c r="B29" s="6"/>
      <c r="C29" s="6"/>
      <c r="D29" s="29"/>
      <c r="E29" s="22"/>
      <c r="F29" s="7"/>
      <c r="G29" s="7"/>
      <c r="H29" s="7"/>
      <c r="I29" s="7"/>
      <c r="J29" s="7"/>
      <c r="K29" s="7"/>
      <c r="L29" s="7"/>
      <c r="M29" s="7"/>
      <c r="N29" s="7"/>
      <c r="O29" s="7"/>
      <c r="P29" s="7"/>
      <c r="Q29" s="7"/>
    </row>
    <row r="30" ht="66.75" customHeight="1" spans="1:17">
      <c r="A30" s="18"/>
      <c r="B30" s="6"/>
      <c r="C30" s="6" t="s">
        <v>98</v>
      </c>
      <c r="D30" s="59" t="s">
        <v>250</v>
      </c>
      <c r="E30" s="24" t="s">
        <v>114</v>
      </c>
      <c r="F30" s="24" t="s">
        <v>114</v>
      </c>
      <c r="G30" s="24" t="s">
        <v>114</v>
      </c>
      <c r="H30" s="7"/>
      <c r="I30" s="7"/>
      <c r="J30" s="7"/>
      <c r="K30" s="7"/>
      <c r="L30" s="7"/>
      <c r="M30" s="7"/>
      <c r="N30" s="20" t="s">
        <v>67</v>
      </c>
      <c r="O30" s="7"/>
      <c r="P30" s="7"/>
      <c r="Q30" s="7"/>
    </row>
    <row r="31" ht="21.75" customHeight="1" spans="1:17">
      <c r="A31" s="18"/>
      <c r="B31" s="6"/>
      <c r="C31" s="6"/>
      <c r="D31" s="49"/>
      <c r="E31" s="22"/>
      <c r="F31" s="7"/>
      <c r="G31" s="7"/>
      <c r="H31" s="7"/>
      <c r="I31" s="7"/>
      <c r="J31" s="7"/>
      <c r="K31" s="7"/>
      <c r="L31" s="7"/>
      <c r="M31" s="7"/>
      <c r="N31" s="7"/>
      <c r="O31" s="7"/>
      <c r="P31" s="7"/>
      <c r="Q31" s="7"/>
    </row>
    <row r="32" ht="25.5" customHeight="1" spans="1:17">
      <c r="A32" s="18"/>
      <c r="B32" s="6"/>
      <c r="C32" s="6" t="s">
        <v>105</v>
      </c>
      <c r="D32" s="31"/>
      <c r="E32" s="22"/>
      <c r="F32" s="7"/>
      <c r="G32" s="7"/>
      <c r="H32" s="7"/>
      <c r="I32" s="7"/>
      <c r="J32" s="7"/>
      <c r="K32" s="7"/>
      <c r="L32" s="7"/>
      <c r="M32" s="7"/>
      <c r="N32" s="7"/>
      <c r="O32" s="7"/>
      <c r="P32" s="7"/>
      <c r="Q32" s="7"/>
    </row>
    <row r="33" ht="25.5" customHeight="1" spans="1:17">
      <c r="A33" s="18"/>
      <c r="B33" s="6"/>
      <c r="C33" s="6"/>
      <c r="D33" s="32"/>
      <c r="E33" s="22"/>
      <c r="F33" s="7"/>
      <c r="G33" s="7"/>
      <c r="H33" s="7"/>
      <c r="I33" s="7"/>
      <c r="J33" s="7"/>
      <c r="K33" s="7"/>
      <c r="L33" s="7"/>
      <c r="M33" s="7"/>
      <c r="N33" s="7"/>
      <c r="O33" s="7"/>
      <c r="P33" s="7"/>
      <c r="Q33" s="7"/>
    </row>
    <row r="34" ht="24" customHeight="1" spans="1:17">
      <c r="A34" s="18"/>
      <c r="B34" s="6"/>
      <c r="C34" s="6"/>
      <c r="D34" s="32"/>
      <c r="E34" s="22"/>
      <c r="F34" s="7"/>
      <c r="G34" s="7"/>
      <c r="H34" s="7"/>
      <c r="I34" s="7"/>
      <c r="J34" s="7"/>
      <c r="K34" s="7"/>
      <c r="L34" s="7"/>
      <c r="M34" s="7"/>
      <c r="N34" s="7"/>
      <c r="O34" s="7"/>
      <c r="P34" s="7"/>
      <c r="Q34" s="7"/>
    </row>
    <row r="35" ht="69" customHeight="1" spans="1:17">
      <c r="A35" s="18"/>
      <c r="B35" s="6"/>
      <c r="C35" s="16" t="s">
        <v>112</v>
      </c>
      <c r="D35" s="59" t="s">
        <v>251</v>
      </c>
      <c r="E35" s="22" t="s">
        <v>114</v>
      </c>
      <c r="F35" s="22" t="s">
        <v>114</v>
      </c>
      <c r="G35" s="22" t="s">
        <v>114</v>
      </c>
      <c r="H35" s="7"/>
      <c r="I35" s="7"/>
      <c r="J35" s="7"/>
      <c r="K35" s="7"/>
      <c r="L35" s="7"/>
      <c r="M35" s="7"/>
      <c r="N35" s="20" t="s">
        <v>67</v>
      </c>
      <c r="O35" s="7"/>
      <c r="P35" s="7"/>
      <c r="Q35" s="7"/>
    </row>
    <row r="36" ht="17.25" customHeight="1" spans="1:17">
      <c r="A36" s="18"/>
      <c r="B36" s="6"/>
      <c r="C36" s="18"/>
      <c r="D36" s="33"/>
      <c r="E36" s="24"/>
      <c r="F36" s="22"/>
      <c r="G36" s="22"/>
      <c r="H36" s="7"/>
      <c r="I36" s="7"/>
      <c r="J36" s="7"/>
      <c r="K36" s="7"/>
      <c r="L36" s="7"/>
      <c r="M36" s="7"/>
      <c r="N36" s="20"/>
      <c r="O36" s="7"/>
      <c r="P36" s="7"/>
      <c r="Q36" s="7"/>
    </row>
    <row r="37" ht="19.5" customHeight="1" spans="1:17">
      <c r="A37" s="18"/>
      <c r="B37" s="6"/>
      <c r="C37" s="34"/>
      <c r="D37" s="33"/>
      <c r="E37" s="22"/>
      <c r="F37" s="22"/>
      <c r="G37" s="22"/>
      <c r="H37" s="7"/>
      <c r="I37" s="7"/>
      <c r="J37" s="7"/>
      <c r="K37" s="7"/>
      <c r="L37" s="7"/>
      <c r="M37" s="7"/>
      <c r="N37" s="20"/>
      <c r="O37" s="7"/>
      <c r="P37" s="7"/>
      <c r="Q37" s="7"/>
    </row>
    <row r="38" ht="35.1" customHeight="1" spans="1:17">
      <c r="A38" s="18"/>
      <c r="B38" s="6" t="s">
        <v>118</v>
      </c>
      <c r="C38" s="16" t="s">
        <v>119</v>
      </c>
      <c r="D38" s="59" t="s">
        <v>120</v>
      </c>
      <c r="E38" s="24">
        <v>1</v>
      </c>
      <c r="F38" s="55">
        <v>1</v>
      </c>
      <c r="G38" s="55">
        <v>1</v>
      </c>
      <c r="H38" s="7"/>
      <c r="I38" s="7"/>
      <c r="J38" s="7"/>
      <c r="K38" s="7"/>
      <c r="L38" s="7"/>
      <c r="M38" s="7"/>
      <c r="N38" s="20" t="s">
        <v>67</v>
      </c>
      <c r="O38" s="7"/>
      <c r="P38" s="7"/>
      <c r="Q38" s="7"/>
    </row>
    <row r="39" ht="35.1" customHeight="1" spans="1:17">
      <c r="A39" s="34"/>
      <c r="B39" s="6"/>
      <c r="C39" s="34"/>
      <c r="D39" s="5"/>
      <c r="E39" s="7"/>
      <c r="F39" s="7"/>
      <c r="G39" s="7"/>
      <c r="H39" s="7"/>
      <c r="I39" s="7"/>
      <c r="J39" s="7"/>
      <c r="K39" s="7"/>
      <c r="L39" s="7"/>
      <c r="M39" s="7"/>
      <c r="N39" s="7"/>
      <c r="O39" s="7"/>
      <c r="P39" s="7"/>
      <c r="Q39" s="47"/>
    </row>
    <row r="40" spans="1:2">
      <c r="A40" s="35" t="s">
        <v>122</v>
      </c>
      <c r="B40" s="1" t="s">
        <v>123</v>
      </c>
    </row>
    <row r="41" spans="2:2">
      <c r="B41" s="1" t="s">
        <v>124</v>
      </c>
    </row>
    <row r="42" spans="2:2">
      <c r="B42" s="36" t="s">
        <v>125</v>
      </c>
    </row>
    <row r="43" spans="2:2">
      <c r="B43"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39"/>
    <mergeCell ref="B14:B15"/>
    <mergeCell ref="B16:B27"/>
    <mergeCell ref="B28:B37"/>
    <mergeCell ref="B38:B39"/>
    <mergeCell ref="C14:C15"/>
    <mergeCell ref="C16:C19"/>
    <mergeCell ref="C20:C22"/>
    <mergeCell ref="C23:C25"/>
    <mergeCell ref="C26:C27"/>
    <mergeCell ref="C28:C29"/>
    <mergeCell ref="C30:C31"/>
    <mergeCell ref="C32:C34"/>
    <mergeCell ref="C35:C37"/>
    <mergeCell ref="C38:C39"/>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topLeftCell="A7" workbookViewId="0">
      <selection activeCell="K28" sqref="K28"/>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12</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155</v>
      </c>
      <c r="I6" s="9"/>
      <c r="J6" s="9"/>
      <c r="K6" s="9"/>
      <c r="L6" s="9">
        <v>155</v>
      </c>
      <c r="M6" s="9"/>
      <c r="N6" s="38">
        <f>L6/H6</f>
        <v>1</v>
      </c>
      <c r="O6" s="38"/>
      <c r="P6" s="39">
        <v>1</v>
      </c>
      <c r="Q6" s="41"/>
    </row>
    <row r="7" ht="15" customHeight="1" spans="1:17">
      <c r="A7" s="6"/>
      <c r="B7" s="6"/>
      <c r="C7" s="6"/>
      <c r="D7" s="8" t="s">
        <v>35</v>
      </c>
      <c r="E7" s="8"/>
      <c r="F7" s="8"/>
      <c r="G7" s="8"/>
      <c r="H7" s="9">
        <v>155</v>
      </c>
      <c r="I7" s="9"/>
      <c r="J7" s="9"/>
      <c r="K7" s="9"/>
      <c r="L7" s="9">
        <v>155</v>
      </c>
      <c r="M7" s="9"/>
      <c r="N7" s="38">
        <f>L7/H7</f>
        <v>1</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155</v>
      </c>
      <c r="I9" s="9"/>
      <c r="J9" s="9"/>
      <c r="K9" s="9"/>
      <c r="L9" s="9">
        <v>155</v>
      </c>
      <c r="M9" s="9"/>
      <c r="N9" s="38">
        <f t="shared" ref="N9" si="0">L9/H9</f>
        <v>1</v>
      </c>
      <c r="O9" s="38"/>
      <c r="P9" s="55">
        <v>1</v>
      </c>
      <c r="Q9" s="7"/>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230</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252</v>
      </c>
      <c r="E16" s="22" t="s">
        <v>253</v>
      </c>
      <c r="F16" s="22" t="s">
        <v>254</v>
      </c>
      <c r="G16" s="22" t="s">
        <v>253</v>
      </c>
      <c r="H16" s="7"/>
      <c r="I16" s="7"/>
      <c r="J16" s="7"/>
      <c r="K16" s="7"/>
      <c r="L16" s="7"/>
      <c r="M16" s="7"/>
      <c r="N16" s="20" t="s">
        <v>67</v>
      </c>
      <c r="O16" s="7"/>
      <c r="P16" s="7"/>
      <c r="Q16" s="7"/>
    </row>
    <row r="17" ht="34.5" customHeight="1" spans="1:17">
      <c r="A17" s="18"/>
      <c r="B17" s="6"/>
      <c r="C17" s="6"/>
      <c r="D17" s="21" t="s">
        <v>255</v>
      </c>
      <c r="E17" s="22" t="s">
        <v>256</v>
      </c>
      <c r="F17" s="22" t="s">
        <v>257</v>
      </c>
      <c r="G17" s="22" t="s">
        <v>256</v>
      </c>
      <c r="H17" s="7"/>
      <c r="I17" s="7"/>
      <c r="J17" s="7"/>
      <c r="K17" s="7"/>
      <c r="L17" s="7"/>
      <c r="M17" s="7"/>
      <c r="N17" s="20" t="s">
        <v>67</v>
      </c>
      <c r="O17" s="7"/>
      <c r="P17" s="7"/>
      <c r="Q17" s="7"/>
    </row>
    <row r="18" ht="30.75" customHeight="1" spans="1:17">
      <c r="A18" s="18"/>
      <c r="B18" s="6"/>
      <c r="C18" s="6"/>
      <c r="D18" s="21" t="s">
        <v>258</v>
      </c>
      <c r="E18" s="22" t="s">
        <v>259</v>
      </c>
      <c r="F18" s="22" t="s">
        <v>260</v>
      </c>
      <c r="G18" s="22" t="s">
        <v>259</v>
      </c>
      <c r="H18" s="7"/>
      <c r="I18" s="7"/>
      <c r="J18" s="7"/>
      <c r="K18" s="7"/>
      <c r="L18" s="7"/>
      <c r="M18" s="7"/>
      <c r="N18" s="20" t="s">
        <v>67</v>
      </c>
      <c r="O18" s="7"/>
      <c r="P18" s="7"/>
      <c r="Q18" s="7"/>
    </row>
    <row r="19" ht="24.75" customHeight="1" spans="1:17">
      <c r="A19" s="18"/>
      <c r="B19" s="6"/>
      <c r="C19" s="6"/>
      <c r="D19" s="21"/>
      <c r="E19" s="22"/>
      <c r="F19" s="7"/>
      <c r="G19" s="22"/>
      <c r="H19" s="7"/>
      <c r="I19" s="7"/>
      <c r="J19" s="7"/>
      <c r="K19" s="7"/>
      <c r="L19" s="7"/>
      <c r="M19" s="7"/>
      <c r="N19" s="7"/>
      <c r="O19" s="7"/>
      <c r="P19" s="7"/>
      <c r="Q19" s="7"/>
    </row>
    <row r="20" ht="35.1" customHeight="1" spans="1:17">
      <c r="A20" s="18"/>
      <c r="B20" s="6"/>
      <c r="C20" s="6" t="s">
        <v>78</v>
      </c>
      <c r="D20" s="25" t="s">
        <v>261</v>
      </c>
      <c r="E20" s="24" t="s">
        <v>262</v>
      </c>
      <c r="F20" s="55">
        <v>0.79</v>
      </c>
      <c r="G20" s="24" t="s">
        <v>262</v>
      </c>
      <c r="H20" s="7"/>
      <c r="I20" s="7"/>
      <c r="J20" s="7"/>
      <c r="K20" s="7"/>
      <c r="L20" s="7"/>
      <c r="M20" s="7"/>
      <c r="N20" s="20" t="s">
        <v>67</v>
      </c>
      <c r="O20" s="7"/>
      <c r="P20" s="7"/>
      <c r="Q20" s="7"/>
    </row>
    <row r="21" ht="35.1" customHeight="1" spans="1:17">
      <c r="A21" s="18"/>
      <c r="B21" s="6"/>
      <c r="C21" s="6"/>
      <c r="D21" s="25" t="s">
        <v>263</v>
      </c>
      <c r="E21" s="22" t="s">
        <v>264</v>
      </c>
      <c r="F21" s="54">
        <v>0.135</v>
      </c>
      <c r="G21" s="22" t="s">
        <v>264</v>
      </c>
      <c r="H21" s="7"/>
      <c r="I21" s="7"/>
      <c r="J21" s="7"/>
      <c r="K21" s="7"/>
      <c r="L21" s="7"/>
      <c r="M21" s="7"/>
      <c r="N21" s="20" t="s">
        <v>67</v>
      </c>
      <c r="O21" s="7"/>
      <c r="P21" s="7"/>
      <c r="Q21" s="7"/>
    </row>
    <row r="22" ht="35.1" customHeight="1" spans="1:17">
      <c r="A22" s="18"/>
      <c r="B22" s="6"/>
      <c r="C22" s="6"/>
      <c r="D22" s="25" t="s">
        <v>265</v>
      </c>
      <c r="E22" s="22" t="s">
        <v>266</v>
      </c>
      <c r="F22" s="54">
        <v>0.559</v>
      </c>
      <c r="G22" s="22" t="s">
        <v>266</v>
      </c>
      <c r="H22" s="7"/>
      <c r="I22" s="7"/>
      <c r="J22" s="7"/>
      <c r="K22" s="7"/>
      <c r="L22" s="7"/>
      <c r="M22" s="7"/>
      <c r="N22" s="20" t="s">
        <v>67</v>
      </c>
      <c r="O22" s="7"/>
      <c r="P22" s="7"/>
      <c r="Q22" s="7"/>
    </row>
    <row r="23" ht="35.1" customHeight="1" spans="1:17">
      <c r="A23" s="18"/>
      <c r="B23" s="6"/>
      <c r="C23" s="6"/>
      <c r="D23" s="25" t="s">
        <v>267</v>
      </c>
      <c r="E23" s="24" t="s">
        <v>268</v>
      </c>
      <c r="F23" s="56">
        <v>0.9</v>
      </c>
      <c r="G23" s="24" t="s">
        <v>268</v>
      </c>
      <c r="H23" s="7"/>
      <c r="I23" s="7"/>
      <c r="J23" s="7"/>
      <c r="K23" s="7"/>
      <c r="L23" s="7"/>
      <c r="M23" s="7"/>
      <c r="N23" s="20" t="s">
        <v>67</v>
      </c>
      <c r="O23" s="7"/>
      <c r="P23" s="7"/>
      <c r="Q23" s="7"/>
    </row>
    <row r="24" ht="35.1" customHeight="1" spans="1:17">
      <c r="A24" s="18"/>
      <c r="B24" s="6"/>
      <c r="C24" s="6" t="s">
        <v>83</v>
      </c>
      <c r="D24" s="26" t="s">
        <v>269</v>
      </c>
      <c r="E24" s="24" t="s">
        <v>270</v>
      </c>
      <c r="F24" s="22" t="s">
        <v>271</v>
      </c>
      <c r="G24" s="24" t="s">
        <v>270</v>
      </c>
      <c r="H24" s="7"/>
      <c r="I24" s="7"/>
      <c r="J24" s="7"/>
      <c r="K24" s="7"/>
      <c r="L24" s="7"/>
      <c r="M24" s="7"/>
      <c r="N24" s="20" t="s">
        <v>67</v>
      </c>
      <c r="O24" s="7"/>
      <c r="P24" s="7"/>
      <c r="Q24" s="7"/>
    </row>
    <row r="25" ht="35.1" customHeight="1" spans="1:17">
      <c r="A25" s="18"/>
      <c r="B25" s="6"/>
      <c r="C25" s="6"/>
      <c r="D25" s="26" t="s">
        <v>272</v>
      </c>
      <c r="E25" s="24" t="s">
        <v>273</v>
      </c>
      <c r="F25" s="22" t="s">
        <v>274</v>
      </c>
      <c r="G25" s="24" t="s">
        <v>273</v>
      </c>
      <c r="H25" s="7"/>
      <c r="I25" s="7"/>
      <c r="J25" s="7"/>
      <c r="K25" s="7"/>
      <c r="L25" s="7"/>
      <c r="M25" s="7"/>
      <c r="N25" s="20" t="s">
        <v>67</v>
      </c>
      <c r="O25" s="7"/>
      <c r="P25" s="7"/>
      <c r="Q25" s="7"/>
    </row>
    <row r="26" ht="35.1" customHeight="1" spans="1:17">
      <c r="A26" s="18"/>
      <c r="B26" s="6"/>
      <c r="C26" s="6"/>
      <c r="D26" s="21" t="s">
        <v>275</v>
      </c>
      <c r="E26" s="24" t="s">
        <v>276</v>
      </c>
      <c r="F26" s="22" t="s">
        <v>277</v>
      </c>
      <c r="G26" s="24" t="s">
        <v>276</v>
      </c>
      <c r="H26" s="7"/>
      <c r="I26" s="7"/>
      <c r="J26" s="7"/>
      <c r="K26" s="7"/>
      <c r="L26" s="7"/>
      <c r="M26" s="7"/>
      <c r="N26" s="20" t="s">
        <v>67</v>
      </c>
      <c r="O26" s="7"/>
      <c r="P26" s="7"/>
      <c r="Q26" s="7"/>
    </row>
    <row r="27" ht="45.75" customHeight="1" spans="1:17">
      <c r="A27" s="18"/>
      <c r="B27" s="6"/>
      <c r="C27" s="6" t="s">
        <v>87</v>
      </c>
      <c r="D27" s="28" t="s">
        <v>278</v>
      </c>
      <c r="E27" s="22" t="s">
        <v>279</v>
      </c>
      <c r="F27" s="22" t="s">
        <v>280</v>
      </c>
      <c r="G27" s="22" t="s">
        <v>279</v>
      </c>
      <c r="H27" s="7"/>
      <c r="I27" s="7"/>
      <c r="J27" s="7"/>
      <c r="K27" s="7"/>
      <c r="L27" s="7"/>
      <c r="M27" s="7"/>
      <c r="N27" s="20" t="s">
        <v>67</v>
      </c>
      <c r="O27" s="7"/>
      <c r="P27" s="7"/>
      <c r="Q27" s="7"/>
    </row>
    <row r="28" ht="35.1" customHeight="1" spans="1:17">
      <c r="A28" s="18"/>
      <c r="B28" s="6"/>
      <c r="C28" s="6"/>
      <c r="D28" s="26" t="s">
        <v>281</v>
      </c>
      <c r="E28" s="22" t="s">
        <v>282</v>
      </c>
      <c r="F28" s="22" t="s">
        <v>283</v>
      </c>
      <c r="G28" s="22" t="s">
        <v>282</v>
      </c>
      <c r="H28" s="7"/>
      <c r="I28" s="7"/>
      <c r="J28" s="7"/>
      <c r="K28" s="7"/>
      <c r="L28" s="7"/>
      <c r="M28" s="7"/>
      <c r="N28" s="20" t="s">
        <v>67</v>
      </c>
      <c r="O28" s="7"/>
      <c r="P28" s="7"/>
      <c r="Q28" s="7"/>
    </row>
    <row r="29" ht="39" customHeight="1" spans="1:17">
      <c r="A29" s="18"/>
      <c r="B29" s="6" t="s">
        <v>92</v>
      </c>
      <c r="C29" s="6" t="s">
        <v>93</v>
      </c>
      <c r="D29" s="26" t="s">
        <v>249</v>
      </c>
      <c r="E29" s="24">
        <v>1</v>
      </c>
      <c r="F29" s="24">
        <v>1</v>
      </c>
      <c r="G29" s="24">
        <v>1</v>
      </c>
      <c r="H29" s="7"/>
      <c r="I29" s="7"/>
      <c r="J29" s="7"/>
      <c r="K29" s="7"/>
      <c r="L29" s="7"/>
      <c r="M29" s="7"/>
      <c r="N29" s="20" t="s">
        <v>67</v>
      </c>
      <c r="O29" s="7"/>
      <c r="P29" s="7"/>
      <c r="Q29" s="7"/>
    </row>
    <row r="30" ht="19.5" customHeight="1" spans="1:17">
      <c r="A30" s="18"/>
      <c r="B30" s="6"/>
      <c r="C30" s="6"/>
      <c r="D30" s="29"/>
      <c r="E30" s="22"/>
      <c r="F30" s="7"/>
      <c r="G30" s="7"/>
      <c r="H30" s="7"/>
      <c r="I30" s="7"/>
      <c r="J30" s="7"/>
      <c r="K30" s="7"/>
      <c r="L30" s="7"/>
      <c r="M30" s="7"/>
      <c r="N30" s="7"/>
      <c r="O30" s="7"/>
      <c r="P30" s="7"/>
      <c r="Q30" s="7"/>
    </row>
    <row r="31" ht="48.75" customHeight="1" spans="1:17">
      <c r="A31" s="18"/>
      <c r="B31" s="6"/>
      <c r="C31" s="6" t="s">
        <v>98</v>
      </c>
      <c r="D31" s="26" t="s">
        <v>284</v>
      </c>
      <c r="E31" s="24" t="s">
        <v>114</v>
      </c>
      <c r="F31" s="24" t="s">
        <v>114</v>
      </c>
      <c r="G31" s="24" t="s">
        <v>114</v>
      </c>
      <c r="H31" s="7"/>
      <c r="I31" s="7"/>
      <c r="J31" s="7"/>
      <c r="K31" s="7"/>
      <c r="L31" s="7"/>
      <c r="M31" s="7"/>
      <c r="N31" s="20" t="s">
        <v>67</v>
      </c>
      <c r="O31" s="7"/>
      <c r="P31" s="7"/>
      <c r="Q31" s="7"/>
    </row>
    <row r="32" ht="21.75" customHeight="1" spans="1:17">
      <c r="A32" s="18"/>
      <c r="B32" s="6"/>
      <c r="C32" s="6"/>
      <c r="D32" s="49"/>
      <c r="E32" s="22"/>
      <c r="F32" s="7"/>
      <c r="G32" s="7"/>
      <c r="H32" s="7"/>
      <c r="I32" s="7"/>
      <c r="J32" s="7"/>
      <c r="K32" s="7"/>
      <c r="L32" s="7"/>
      <c r="M32" s="7"/>
      <c r="N32" s="7"/>
      <c r="O32" s="7"/>
      <c r="P32" s="7"/>
      <c r="Q32" s="7"/>
    </row>
    <row r="33" ht="30.75" customHeight="1" spans="1:17">
      <c r="A33" s="18"/>
      <c r="B33" s="6"/>
      <c r="C33" s="6" t="s">
        <v>105</v>
      </c>
      <c r="D33" s="31"/>
      <c r="E33" s="22"/>
      <c r="F33" s="7"/>
      <c r="G33" s="7"/>
      <c r="H33" s="7"/>
      <c r="I33" s="7"/>
      <c r="J33" s="7"/>
      <c r="K33" s="7"/>
      <c r="L33" s="7"/>
      <c r="M33" s="7"/>
      <c r="N33" s="7"/>
      <c r="O33" s="7"/>
      <c r="P33" s="7"/>
      <c r="Q33" s="7"/>
    </row>
    <row r="34" ht="25.5" customHeight="1" spans="1:17">
      <c r="A34" s="18"/>
      <c r="B34" s="6"/>
      <c r="C34" s="6"/>
      <c r="D34" s="32"/>
      <c r="E34" s="22"/>
      <c r="F34" s="7"/>
      <c r="G34" s="7"/>
      <c r="H34" s="7"/>
      <c r="I34" s="7"/>
      <c r="J34" s="7"/>
      <c r="K34" s="7"/>
      <c r="L34" s="7"/>
      <c r="M34" s="7"/>
      <c r="N34" s="7"/>
      <c r="O34" s="7"/>
      <c r="P34" s="7"/>
      <c r="Q34" s="7"/>
    </row>
    <row r="35" ht="24" customHeight="1" spans="1:17">
      <c r="A35" s="18"/>
      <c r="B35" s="6"/>
      <c r="C35" s="6"/>
      <c r="D35" s="32"/>
      <c r="E35" s="22"/>
      <c r="F35" s="7"/>
      <c r="G35" s="7"/>
      <c r="H35" s="7"/>
      <c r="I35" s="7"/>
      <c r="J35" s="7"/>
      <c r="K35" s="7"/>
      <c r="L35" s="7"/>
      <c r="M35" s="7"/>
      <c r="N35" s="7"/>
      <c r="O35" s="7"/>
      <c r="P35" s="7"/>
      <c r="Q35" s="7"/>
    </row>
    <row r="36" ht="39.75" customHeight="1" spans="1:17">
      <c r="A36" s="18"/>
      <c r="B36" s="6"/>
      <c r="C36" s="16" t="s">
        <v>112</v>
      </c>
      <c r="D36" s="26" t="s">
        <v>285</v>
      </c>
      <c r="E36" s="22" t="s">
        <v>114</v>
      </c>
      <c r="F36" s="22" t="s">
        <v>114</v>
      </c>
      <c r="G36" s="24" t="s">
        <v>114</v>
      </c>
      <c r="H36" s="7"/>
      <c r="I36" s="7"/>
      <c r="J36" s="7"/>
      <c r="K36" s="7"/>
      <c r="L36" s="7"/>
      <c r="M36" s="7"/>
      <c r="N36" s="20" t="s">
        <v>67</v>
      </c>
      <c r="O36" s="7"/>
      <c r="P36" s="7"/>
      <c r="Q36" s="7"/>
    </row>
    <row r="37" ht="17.25" customHeight="1" spans="1:17">
      <c r="A37" s="18"/>
      <c r="B37" s="6"/>
      <c r="C37" s="18"/>
      <c r="D37" s="33"/>
      <c r="E37" s="24"/>
      <c r="F37" s="22"/>
      <c r="G37" s="22"/>
      <c r="H37" s="7"/>
      <c r="I37" s="7"/>
      <c r="J37" s="7"/>
      <c r="K37" s="7"/>
      <c r="L37" s="7"/>
      <c r="M37" s="7"/>
      <c r="N37" s="20"/>
      <c r="O37" s="7"/>
      <c r="P37" s="7"/>
      <c r="Q37" s="7"/>
    </row>
    <row r="38" ht="19.5" customHeight="1" spans="1:17">
      <c r="A38" s="18"/>
      <c r="B38" s="6"/>
      <c r="C38" s="34"/>
      <c r="D38" s="33"/>
      <c r="E38" s="22"/>
      <c r="F38" s="22"/>
      <c r="G38" s="22"/>
      <c r="H38" s="7"/>
      <c r="I38" s="7"/>
      <c r="J38" s="7"/>
      <c r="K38" s="7"/>
      <c r="L38" s="7"/>
      <c r="M38" s="7"/>
      <c r="N38" s="20"/>
      <c r="O38" s="7"/>
      <c r="P38" s="7"/>
      <c r="Q38" s="7"/>
    </row>
    <row r="39" ht="35.1" customHeight="1" spans="1:17">
      <c r="A39" s="18"/>
      <c r="B39" s="6" t="s">
        <v>118</v>
      </c>
      <c r="C39" s="16" t="s">
        <v>119</v>
      </c>
      <c r="D39" s="26" t="s">
        <v>120</v>
      </c>
      <c r="E39" s="24">
        <v>1</v>
      </c>
      <c r="F39" s="24">
        <v>1</v>
      </c>
      <c r="G39" s="24">
        <v>1</v>
      </c>
      <c r="H39" s="7"/>
      <c r="I39" s="7"/>
      <c r="J39" s="7"/>
      <c r="K39" s="7"/>
      <c r="L39" s="7"/>
      <c r="M39" s="7"/>
      <c r="N39" s="20" t="s">
        <v>67</v>
      </c>
      <c r="O39" s="7"/>
      <c r="P39" s="7"/>
      <c r="Q39" s="7"/>
    </row>
    <row r="40" ht="35.1" customHeight="1" spans="1:17">
      <c r="A40" s="34"/>
      <c r="B40" s="6"/>
      <c r="C40" s="34"/>
      <c r="D40" s="5"/>
      <c r="E40" s="7"/>
      <c r="F40" s="7"/>
      <c r="G40" s="7"/>
      <c r="H40" s="7"/>
      <c r="I40" s="7"/>
      <c r="J40" s="7"/>
      <c r="K40" s="7"/>
      <c r="L40" s="7"/>
      <c r="M40" s="7"/>
      <c r="N40" s="7"/>
      <c r="O40" s="7"/>
      <c r="P40" s="7"/>
      <c r="Q40" s="47"/>
    </row>
    <row r="41" spans="1:2">
      <c r="A41" s="35" t="s">
        <v>122</v>
      </c>
      <c r="B41" s="1" t="s">
        <v>123</v>
      </c>
    </row>
    <row r="42" spans="2:2">
      <c r="B42" s="1" t="s">
        <v>124</v>
      </c>
    </row>
    <row r="43" spans="2:2">
      <c r="B43" s="36" t="s">
        <v>125</v>
      </c>
    </row>
    <row r="44" spans="2:2">
      <c r="B44"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40"/>
    <mergeCell ref="B14:B15"/>
    <mergeCell ref="B16:B28"/>
    <mergeCell ref="B29:B38"/>
    <mergeCell ref="B39:B40"/>
    <mergeCell ref="C14:C15"/>
    <mergeCell ref="C16:C19"/>
    <mergeCell ref="C20:C23"/>
    <mergeCell ref="C24:C26"/>
    <mergeCell ref="C27:C28"/>
    <mergeCell ref="C29:C30"/>
    <mergeCell ref="C31:C32"/>
    <mergeCell ref="C33:C35"/>
    <mergeCell ref="C36:C38"/>
    <mergeCell ref="C39:C40"/>
    <mergeCell ref="D14:D15"/>
    <mergeCell ref="E14:E15"/>
    <mergeCell ref="F14:F15"/>
    <mergeCell ref="G14:G15"/>
    <mergeCell ref="Q14:Q15"/>
    <mergeCell ref="A5:C10"/>
    <mergeCell ref="A2:Q3"/>
  </mergeCells>
  <pageMargins left="0.7" right="0.7" top="0.75" bottom="0.75" header="0.3" footer="0.3"/>
  <pageSetup paperSize="9" scale="8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topLeftCell="A16" workbookViewId="0">
      <selection activeCell="Q27" sqref="Q27"/>
    </sheetView>
  </sheetViews>
  <sheetFormatPr defaultColWidth="9" defaultRowHeight="13.5"/>
  <cols>
    <col min="1" max="1" width="9" style="1"/>
    <col min="2" max="2" width="11.875" style="1" customWidth="1"/>
    <col min="3" max="15" width="9" style="1"/>
    <col min="16" max="16" width="12.375" style="1" customWidth="1"/>
    <col min="17" max="16384" width="9" style="1"/>
  </cols>
  <sheetData>
    <row r="1" ht="14.25" spans="1:1">
      <c r="A1" s="2" t="s">
        <v>25</v>
      </c>
    </row>
    <row r="2" spans="1:17">
      <c r="A2" s="3" t="s">
        <v>26</v>
      </c>
      <c r="B2" s="3"/>
      <c r="C2" s="3"/>
      <c r="D2" s="3"/>
      <c r="E2" s="3"/>
      <c r="F2" s="3"/>
      <c r="G2" s="3"/>
      <c r="H2" s="3"/>
      <c r="I2" s="3"/>
      <c r="J2" s="3"/>
      <c r="K2" s="3"/>
      <c r="L2" s="3"/>
      <c r="M2" s="3"/>
      <c r="N2" s="3"/>
      <c r="O2" s="3"/>
      <c r="P2" s="3"/>
      <c r="Q2" s="3"/>
    </row>
    <row r="3" spans="1:17">
      <c r="A3" s="3"/>
      <c r="B3" s="3"/>
      <c r="C3" s="3"/>
      <c r="D3" s="3"/>
      <c r="E3" s="3"/>
      <c r="F3" s="3"/>
      <c r="G3" s="3"/>
      <c r="H3" s="3"/>
      <c r="I3" s="3"/>
      <c r="J3" s="3"/>
      <c r="K3" s="3"/>
      <c r="L3" s="3"/>
      <c r="M3" s="3"/>
      <c r="N3" s="3"/>
      <c r="O3" s="3"/>
      <c r="P3" s="3"/>
      <c r="Q3" s="3"/>
    </row>
    <row r="4" ht="15" customHeight="1" spans="1:17">
      <c r="A4" s="4" t="s">
        <v>3</v>
      </c>
      <c r="B4" s="4"/>
      <c r="C4" s="4"/>
      <c r="D4" s="22" t="s">
        <v>13</v>
      </c>
      <c r="E4" s="7"/>
      <c r="F4" s="7"/>
      <c r="G4" s="7"/>
      <c r="H4" s="4" t="s">
        <v>27</v>
      </c>
      <c r="I4" s="4"/>
      <c r="J4" s="4"/>
      <c r="K4" s="4"/>
      <c r="L4" s="7" t="s">
        <v>28</v>
      </c>
      <c r="M4" s="7"/>
      <c r="N4" s="7"/>
      <c r="O4" s="7"/>
      <c r="P4" s="7"/>
      <c r="Q4" s="7"/>
    </row>
    <row r="5" ht="15" customHeight="1" spans="1:17">
      <c r="A5" s="6" t="s">
        <v>29</v>
      </c>
      <c r="B5" s="6"/>
      <c r="C5" s="6"/>
      <c r="D5" s="7"/>
      <c r="E5" s="7"/>
      <c r="F5" s="7"/>
      <c r="G5" s="7"/>
      <c r="H5" s="4" t="s">
        <v>30</v>
      </c>
      <c r="I5" s="4"/>
      <c r="J5" s="4"/>
      <c r="K5" s="4"/>
      <c r="L5" s="52" t="s">
        <v>31</v>
      </c>
      <c r="M5" s="37"/>
      <c r="N5" s="52" t="s">
        <v>32</v>
      </c>
      <c r="O5" s="37"/>
      <c r="P5" s="8" t="s">
        <v>33</v>
      </c>
      <c r="Q5" s="8"/>
    </row>
    <row r="6" ht="15" customHeight="1" spans="1:17">
      <c r="A6" s="6"/>
      <c r="B6" s="6"/>
      <c r="C6" s="6"/>
      <c r="D6" s="8" t="s">
        <v>34</v>
      </c>
      <c r="E6" s="8"/>
      <c r="F6" s="8"/>
      <c r="G6" s="8"/>
      <c r="H6" s="9">
        <v>200</v>
      </c>
      <c r="I6" s="9"/>
      <c r="J6" s="9"/>
      <c r="K6" s="9"/>
      <c r="L6" s="9">
        <v>163.2</v>
      </c>
      <c r="M6" s="9"/>
      <c r="N6" s="38">
        <f>L6/H6</f>
        <v>0.816</v>
      </c>
      <c r="O6" s="38"/>
      <c r="P6" s="39">
        <v>1</v>
      </c>
      <c r="Q6" s="41"/>
    </row>
    <row r="7" ht="15" customHeight="1" spans="1:17">
      <c r="A7" s="6"/>
      <c r="B7" s="6"/>
      <c r="C7" s="6"/>
      <c r="D7" s="8" t="s">
        <v>35</v>
      </c>
      <c r="E7" s="8"/>
      <c r="F7" s="8"/>
      <c r="G7" s="8"/>
      <c r="H7" s="9">
        <v>200</v>
      </c>
      <c r="I7" s="9"/>
      <c r="J7" s="9"/>
      <c r="K7" s="9"/>
      <c r="L7" s="9">
        <v>163.2</v>
      </c>
      <c r="M7" s="9"/>
      <c r="N7" s="38">
        <f>L7/H7</f>
        <v>0.816</v>
      </c>
      <c r="O7" s="38"/>
      <c r="P7" s="39">
        <v>1</v>
      </c>
      <c r="Q7" s="41"/>
    </row>
    <row r="8" ht="15" customHeight="1" spans="1:17">
      <c r="A8" s="6"/>
      <c r="B8" s="6"/>
      <c r="C8" s="6"/>
      <c r="D8" s="8" t="s">
        <v>36</v>
      </c>
      <c r="E8" s="8"/>
      <c r="F8" s="8"/>
      <c r="G8" s="8"/>
      <c r="H8" s="7"/>
      <c r="I8" s="7"/>
      <c r="J8" s="7"/>
      <c r="K8" s="7"/>
      <c r="L8" s="7"/>
      <c r="M8" s="7"/>
      <c r="N8" s="38"/>
      <c r="O8" s="38"/>
      <c r="P8" s="7"/>
      <c r="Q8" s="7"/>
    </row>
    <row r="9" ht="15" customHeight="1" spans="1:17">
      <c r="A9" s="6"/>
      <c r="B9" s="6"/>
      <c r="C9" s="6"/>
      <c r="D9" s="8" t="s">
        <v>37</v>
      </c>
      <c r="E9" s="8"/>
      <c r="F9" s="8"/>
      <c r="G9" s="8"/>
      <c r="H9" s="9">
        <v>200</v>
      </c>
      <c r="I9" s="9"/>
      <c r="J9" s="9"/>
      <c r="K9" s="9"/>
      <c r="L9" s="9">
        <v>163.2</v>
      </c>
      <c r="M9" s="9"/>
      <c r="N9" s="38">
        <f t="shared" ref="N9" si="0">L9/H9</f>
        <v>0.816</v>
      </c>
      <c r="O9" s="38"/>
      <c r="P9" s="40">
        <v>1</v>
      </c>
      <c r="Q9" s="42"/>
    </row>
    <row r="10" ht="15" customHeight="1" spans="1:17">
      <c r="A10" s="6"/>
      <c r="B10" s="6"/>
      <c r="C10" s="6"/>
      <c r="D10" s="8" t="s">
        <v>38</v>
      </c>
      <c r="E10" s="8"/>
      <c r="F10" s="8"/>
      <c r="G10" s="8"/>
      <c r="H10" s="7"/>
      <c r="I10" s="7"/>
      <c r="J10" s="7"/>
      <c r="K10" s="7"/>
      <c r="L10" s="7"/>
      <c r="M10" s="7"/>
      <c r="N10" s="7"/>
      <c r="O10" s="7"/>
      <c r="P10" s="7"/>
      <c r="Q10" s="7"/>
    </row>
    <row r="11" ht="15" customHeight="1" spans="1:17">
      <c r="A11" s="6" t="s">
        <v>39</v>
      </c>
      <c r="B11" s="48" t="s">
        <v>286</v>
      </c>
      <c r="C11" s="8"/>
      <c r="D11" s="8"/>
      <c r="E11" s="8"/>
      <c r="F11" s="8"/>
      <c r="G11" s="8"/>
      <c r="H11" s="8"/>
      <c r="I11" s="8"/>
      <c r="J11" s="8"/>
      <c r="K11" s="8"/>
      <c r="L11" s="8"/>
      <c r="M11" s="8"/>
      <c r="N11" s="8"/>
      <c r="O11" s="8"/>
      <c r="P11" s="8"/>
      <c r="Q11" s="8"/>
    </row>
    <row r="12" ht="15" customHeight="1" spans="1:17">
      <c r="A12" s="6"/>
      <c r="B12" s="48" t="s">
        <v>215</v>
      </c>
      <c r="C12" s="8"/>
      <c r="D12" s="8"/>
      <c r="E12" s="8"/>
      <c r="F12" s="8"/>
      <c r="G12" s="8"/>
      <c r="H12" s="8"/>
      <c r="I12" s="8"/>
      <c r="J12" s="8"/>
      <c r="K12" s="8"/>
      <c r="L12" s="8"/>
      <c r="M12" s="8"/>
      <c r="N12" s="8"/>
      <c r="O12" s="8"/>
      <c r="P12" s="8"/>
      <c r="Q12" s="8"/>
    </row>
    <row r="13" ht="15" customHeight="1" spans="1:17">
      <c r="A13" s="6"/>
      <c r="B13" s="48" t="s">
        <v>42</v>
      </c>
      <c r="C13" s="8"/>
      <c r="D13" s="8"/>
      <c r="E13" s="8"/>
      <c r="F13" s="8"/>
      <c r="G13" s="8"/>
      <c r="H13" s="8"/>
      <c r="I13" s="8"/>
      <c r="J13" s="8"/>
      <c r="K13" s="8"/>
      <c r="L13" s="8"/>
      <c r="M13" s="8"/>
      <c r="N13" s="8"/>
      <c r="O13" s="8"/>
      <c r="P13" s="8"/>
      <c r="Q13" s="8"/>
    </row>
    <row r="14" ht="15" customHeight="1" spans="1:17">
      <c r="A14" s="16" t="s">
        <v>43</v>
      </c>
      <c r="B14" s="6" t="s">
        <v>44</v>
      </c>
      <c r="C14" s="6" t="s">
        <v>45</v>
      </c>
      <c r="D14" s="6" t="s">
        <v>46</v>
      </c>
      <c r="E14" s="6" t="s">
        <v>47</v>
      </c>
      <c r="F14" s="51" t="s">
        <v>48</v>
      </c>
      <c r="G14" s="6" t="s">
        <v>49</v>
      </c>
      <c r="H14" s="6" t="s">
        <v>50</v>
      </c>
      <c r="I14" s="6"/>
      <c r="J14" s="6"/>
      <c r="K14" s="6"/>
      <c r="L14" s="6"/>
      <c r="M14" s="6"/>
      <c r="N14" s="6" t="s">
        <v>51</v>
      </c>
      <c r="O14" s="6"/>
      <c r="P14" s="6"/>
      <c r="Q14" s="6" t="s">
        <v>52</v>
      </c>
    </row>
    <row r="15" ht="27" spans="1:17">
      <c r="A15" s="18"/>
      <c r="B15" s="6"/>
      <c r="C15" s="6"/>
      <c r="D15" s="6"/>
      <c r="E15" s="6"/>
      <c r="F15" s="17"/>
      <c r="G15" s="6"/>
      <c r="H15" s="6" t="s">
        <v>53</v>
      </c>
      <c r="I15" s="6" t="s">
        <v>54</v>
      </c>
      <c r="J15" s="6" t="s">
        <v>55</v>
      </c>
      <c r="K15" s="6" t="s">
        <v>56</v>
      </c>
      <c r="L15" s="6" t="s">
        <v>57</v>
      </c>
      <c r="M15" s="6" t="s">
        <v>58</v>
      </c>
      <c r="N15" s="6" t="s">
        <v>59</v>
      </c>
      <c r="O15" s="6" t="s">
        <v>60</v>
      </c>
      <c r="P15" s="6" t="s">
        <v>61</v>
      </c>
      <c r="Q15" s="6"/>
    </row>
    <row r="16" ht="30" customHeight="1" spans="1:17">
      <c r="A16" s="18"/>
      <c r="B16" s="6" t="s">
        <v>62</v>
      </c>
      <c r="C16" s="6" t="s">
        <v>63</v>
      </c>
      <c r="D16" s="21" t="s">
        <v>287</v>
      </c>
      <c r="E16" s="22" t="s">
        <v>288</v>
      </c>
      <c r="F16" s="22" t="s">
        <v>289</v>
      </c>
      <c r="G16" s="22" t="s">
        <v>289</v>
      </c>
      <c r="H16" s="7"/>
      <c r="I16" s="7"/>
      <c r="J16" s="7"/>
      <c r="K16" s="7"/>
      <c r="L16" s="7"/>
      <c r="M16" s="7"/>
      <c r="N16" s="20" t="s">
        <v>67</v>
      </c>
      <c r="O16" s="7"/>
      <c r="P16" s="7"/>
      <c r="Q16" s="7"/>
    </row>
    <row r="17" ht="30" customHeight="1" spans="1:17">
      <c r="A17" s="18"/>
      <c r="B17" s="6"/>
      <c r="C17" s="6"/>
      <c r="D17" s="21" t="s">
        <v>290</v>
      </c>
      <c r="E17" s="22" t="s">
        <v>288</v>
      </c>
      <c r="F17" s="22" t="s">
        <v>291</v>
      </c>
      <c r="G17" s="22" t="s">
        <v>291</v>
      </c>
      <c r="H17" s="7"/>
      <c r="I17" s="7"/>
      <c r="J17" s="7"/>
      <c r="K17" s="7"/>
      <c r="L17" s="7"/>
      <c r="M17" s="7"/>
      <c r="N17" s="20" t="s">
        <v>67</v>
      </c>
      <c r="O17" s="7"/>
      <c r="P17" s="7"/>
      <c r="Q17" s="7"/>
    </row>
    <row r="18" ht="30.75" customHeight="1" spans="1:17">
      <c r="A18" s="18"/>
      <c r="B18" s="6"/>
      <c r="C18" s="6"/>
      <c r="D18" s="21" t="s">
        <v>292</v>
      </c>
      <c r="E18" s="22" t="s">
        <v>293</v>
      </c>
      <c r="F18" s="22" t="s">
        <v>293</v>
      </c>
      <c r="G18" s="22" t="s">
        <v>293</v>
      </c>
      <c r="H18" s="7"/>
      <c r="I18" s="7"/>
      <c r="J18" s="7"/>
      <c r="K18" s="7"/>
      <c r="L18" s="7"/>
      <c r="M18" s="7"/>
      <c r="N18" s="20" t="s">
        <v>67</v>
      </c>
      <c r="O18" s="7"/>
      <c r="P18" s="7"/>
      <c r="Q18" s="7"/>
    </row>
    <row r="19" ht="39" customHeight="1" spans="1:17">
      <c r="A19" s="18"/>
      <c r="B19" s="6"/>
      <c r="C19" s="6"/>
      <c r="D19" s="21" t="s">
        <v>294</v>
      </c>
      <c r="E19" s="22" t="s">
        <v>288</v>
      </c>
      <c r="F19" s="22" t="s">
        <v>295</v>
      </c>
      <c r="G19" s="7" t="s">
        <v>295</v>
      </c>
      <c r="H19" s="7"/>
      <c r="I19" s="7"/>
      <c r="J19" s="7"/>
      <c r="K19" s="7"/>
      <c r="L19" s="7"/>
      <c r="M19" s="7"/>
      <c r="N19" s="20" t="s">
        <v>67</v>
      </c>
      <c r="O19" s="7"/>
      <c r="P19" s="7"/>
      <c r="Q19" s="7"/>
    </row>
    <row r="20" ht="35.1" customHeight="1" spans="1:17">
      <c r="A20" s="18"/>
      <c r="B20" s="6"/>
      <c r="C20" s="6" t="s">
        <v>78</v>
      </c>
      <c r="D20" s="25" t="s">
        <v>296</v>
      </c>
      <c r="E20" s="24">
        <v>1</v>
      </c>
      <c r="F20" s="55">
        <v>1</v>
      </c>
      <c r="G20" s="55">
        <v>1</v>
      </c>
      <c r="H20" s="7"/>
      <c r="I20" s="7"/>
      <c r="J20" s="7"/>
      <c r="K20" s="7"/>
      <c r="L20" s="7"/>
      <c r="M20" s="7"/>
      <c r="N20" s="20" t="s">
        <v>67</v>
      </c>
      <c r="O20" s="7"/>
      <c r="P20" s="7"/>
      <c r="Q20" s="7"/>
    </row>
    <row r="21" ht="35.1" customHeight="1" spans="1:17">
      <c r="A21" s="18"/>
      <c r="B21" s="6"/>
      <c r="C21" s="6"/>
      <c r="D21" s="25" t="s">
        <v>297</v>
      </c>
      <c r="E21" s="24">
        <v>1</v>
      </c>
      <c r="F21" s="24">
        <v>1</v>
      </c>
      <c r="G21" s="24">
        <v>1</v>
      </c>
      <c r="H21" s="7"/>
      <c r="I21" s="7"/>
      <c r="J21" s="7"/>
      <c r="K21" s="7"/>
      <c r="L21" s="7"/>
      <c r="M21" s="7"/>
      <c r="N21" s="20" t="s">
        <v>67</v>
      </c>
      <c r="O21" s="7"/>
      <c r="P21" s="7"/>
      <c r="Q21" s="7"/>
    </row>
    <row r="22" ht="18.95" customHeight="1" spans="1:17">
      <c r="A22" s="18"/>
      <c r="B22" s="6"/>
      <c r="C22" s="6"/>
      <c r="D22" s="25"/>
      <c r="E22" s="22"/>
      <c r="F22" s="54"/>
      <c r="G22" s="54"/>
      <c r="H22" s="7"/>
      <c r="I22" s="7"/>
      <c r="J22" s="7"/>
      <c r="K22" s="7"/>
      <c r="L22" s="7"/>
      <c r="M22" s="7"/>
      <c r="N22" s="20"/>
      <c r="O22" s="7"/>
      <c r="P22" s="7"/>
      <c r="Q22" s="7"/>
    </row>
    <row r="23" ht="18.95" customHeight="1" spans="1:17">
      <c r="A23" s="18"/>
      <c r="B23" s="6"/>
      <c r="C23" s="6"/>
      <c r="D23" s="25"/>
      <c r="E23" s="24"/>
      <c r="F23" s="56"/>
      <c r="G23" s="56"/>
      <c r="H23" s="7"/>
      <c r="I23" s="7"/>
      <c r="J23" s="7"/>
      <c r="K23" s="7"/>
      <c r="L23" s="7"/>
      <c r="M23" s="7"/>
      <c r="N23" s="20"/>
      <c r="O23" s="7"/>
      <c r="P23" s="7"/>
      <c r="Q23" s="7"/>
    </row>
    <row r="24" ht="35.1" customHeight="1" spans="1:17">
      <c r="A24" s="18"/>
      <c r="B24" s="6"/>
      <c r="C24" s="6" t="s">
        <v>83</v>
      </c>
      <c r="D24" s="26" t="s">
        <v>298</v>
      </c>
      <c r="E24" s="24" t="s">
        <v>299</v>
      </c>
      <c r="F24" s="24" t="s">
        <v>299</v>
      </c>
      <c r="G24" s="24" t="s">
        <v>299</v>
      </c>
      <c r="H24" s="7"/>
      <c r="I24" s="7"/>
      <c r="J24" s="7"/>
      <c r="K24" s="7"/>
      <c r="L24" s="7"/>
      <c r="M24" s="7"/>
      <c r="N24" s="20" t="s">
        <v>67</v>
      </c>
      <c r="O24" s="7"/>
      <c r="P24" s="7"/>
      <c r="Q24" s="7"/>
    </row>
    <row r="25" ht="35.1" customHeight="1" spans="1:17">
      <c r="A25" s="18"/>
      <c r="B25" s="6"/>
      <c r="C25" s="6"/>
      <c r="D25" s="26"/>
      <c r="E25" s="24"/>
      <c r="F25" s="22"/>
      <c r="G25" s="22"/>
      <c r="H25" s="7"/>
      <c r="I25" s="7"/>
      <c r="J25" s="7"/>
      <c r="K25" s="7"/>
      <c r="L25" s="7"/>
      <c r="M25" s="7"/>
      <c r="N25" s="20"/>
      <c r="O25" s="7"/>
      <c r="P25" s="7"/>
      <c r="Q25" s="7"/>
    </row>
    <row r="26" ht="35.1" customHeight="1" spans="1:17">
      <c r="A26" s="18"/>
      <c r="B26" s="6"/>
      <c r="C26" s="6"/>
      <c r="D26" s="21"/>
      <c r="E26" s="24"/>
      <c r="F26" s="22"/>
      <c r="G26" s="22"/>
      <c r="H26" s="7"/>
      <c r="I26" s="7"/>
      <c r="J26" s="7"/>
      <c r="K26" s="7"/>
      <c r="L26" s="7"/>
      <c r="M26" s="7"/>
      <c r="N26" s="20"/>
      <c r="O26" s="7"/>
      <c r="P26" s="7"/>
      <c r="Q26" s="7"/>
    </row>
    <row r="27" ht="45.75" customHeight="1" spans="1:17">
      <c r="A27" s="18"/>
      <c r="B27" s="6"/>
      <c r="C27" s="6" t="s">
        <v>87</v>
      </c>
      <c r="D27" s="28" t="s">
        <v>13</v>
      </c>
      <c r="E27" s="22" t="s">
        <v>89</v>
      </c>
      <c r="F27" s="22" t="s">
        <v>300</v>
      </c>
      <c r="G27" s="22" t="s">
        <v>301</v>
      </c>
      <c r="H27" s="7"/>
      <c r="I27" s="7"/>
      <c r="J27" s="7"/>
      <c r="K27" s="7"/>
      <c r="L27" s="7"/>
      <c r="M27" s="7"/>
      <c r="N27" s="20"/>
      <c r="O27" s="20" t="s">
        <v>67</v>
      </c>
      <c r="P27" s="7"/>
      <c r="Q27" s="53" t="s">
        <v>302</v>
      </c>
    </row>
    <row r="28" ht="35.1" customHeight="1" spans="1:17">
      <c r="A28" s="18"/>
      <c r="B28" s="6"/>
      <c r="C28" s="6"/>
      <c r="D28" s="26"/>
      <c r="E28" s="22"/>
      <c r="F28" s="22"/>
      <c r="G28" s="22"/>
      <c r="H28" s="7"/>
      <c r="I28" s="7"/>
      <c r="J28" s="7"/>
      <c r="K28" s="7"/>
      <c r="L28" s="7"/>
      <c r="M28" s="7"/>
      <c r="N28" s="20"/>
      <c r="O28" s="7"/>
      <c r="P28" s="7"/>
      <c r="Q28" s="7"/>
    </row>
    <row r="29" ht="39" customHeight="1" spans="1:17">
      <c r="A29" s="18"/>
      <c r="B29" s="6" t="s">
        <v>92</v>
      </c>
      <c r="C29" s="6" t="s">
        <v>93</v>
      </c>
      <c r="D29" s="26"/>
      <c r="E29" s="24"/>
      <c r="F29" s="24"/>
      <c r="G29" s="24"/>
      <c r="H29" s="7"/>
      <c r="I29" s="7"/>
      <c r="J29" s="7"/>
      <c r="K29" s="7"/>
      <c r="L29" s="7"/>
      <c r="M29" s="7"/>
      <c r="N29" s="20"/>
      <c r="O29" s="7"/>
      <c r="P29" s="7"/>
      <c r="Q29" s="7"/>
    </row>
    <row r="30" ht="19.5" customHeight="1" spans="1:17">
      <c r="A30" s="18"/>
      <c r="B30" s="6"/>
      <c r="C30" s="6"/>
      <c r="D30" s="29"/>
      <c r="E30" s="22"/>
      <c r="F30" s="7"/>
      <c r="G30" s="7"/>
      <c r="H30" s="7"/>
      <c r="I30" s="7"/>
      <c r="J30" s="7"/>
      <c r="K30" s="7"/>
      <c r="L30" s="7"/>
      <c r="M30" s="7"/>
      <c r="N30" s="7"/>
      <c r="O30" s="7"/>
      <c r="P30" s="7"/>
      <c r="Q30" s="7"/>
    </row>
    <row r="31" ht="64.5" customHeight="1" spans="1:17">
      <c r="A31" s="18"/>
      <c r="B31" s="6"/>
      <c r="C31" s="6" t="s">
        <v>98</v>
      </c>
      <c r="D31" s="26" t="s">
        <v>303</v>
      </c>
      <c r="E31" s="24" t="s">
        <v>114</v>
      </c>
      <c r="F31" s="24" t="s">
        <v>114</v>
      </c>
      <c r="G31" s="24" t="s">
        <v>114</v>
      </c>
      <c r="H31" s="7"/>
      <c r="I31" s="7"/>
      <c r="J31" s="7"/>
      <c r="K31" s="7"/>
      <c r="L31" s="7"/>
      <c r="M31" s="7"/>
      <c r="N31" s="20" t="s">
        <v>67</v>
      </c>
      <c r="O31" s="7"/>
      <c r="P31" s="7"/>
      <c r="Q31" s="7"/>
    </row>
    <row r="32" ht="21.75" customHeight="1" spans="1:17">
      <c r="A32" s="18"/>
      <c r="B32" s="6"/>
      <c r="C32" s="6"/>
      <c r="D32" s="49"/>
      <c r="E32" s="22"/>
      <c r="F32" s="7"/>
      <c r="G32" s="7"/>
      <c r="H32" s="7"/>
      <c r="I32" s="7"/>
      <c r="J32" s="7"/>
      <c r="K32" s="7"/>
      <c r="L32" s="7"/>
      <c r="M32" s="7"/>
      <c r="N32" s="7"/>
      <c r="O32" s="7"/>
      <c r="P32" s="7"/>
      <c r="Q32" s="7"/>
    </row>
    <row r="33" ht="30.75" customHeight="1" spans="1:17">
      <c r="A33" s="18"/>
      <c r="B33" s="6"/>
      <c r="C33" s="6" t="s">
        <v>105</v>
      </c>
      <c r="D33" s="31"/>
      <c r="E33" s="22"/>
      <c r="F33" s="7"/>
      <c r="G33" s="7"/>
      <c r="H33" s="7"/>
      <c r="I33" s="7"/>
      <c r="J33" s="7"/>
      <c r="K33" s="7"/>
      <c r="L33" s="7"/>
      <c r="M33" s="7"/>
      <c r="N33" s="7"/>
      <c r="O33" s="7"/>
      <c r="P33" s="7"/>
      <c r="Q33" s="7"/>
    </row>
    <row r="34" ht="25.5" customHeight="1" spans="1:17">
      <c r="A34" s="18"/>
      <c r="B34" s="6"/>
      <c r="C34" s="6"/>
      <c r="D34" s="32"/>
      <c r="E34" s="22"/>
      <c r="F34" s="7"/>
      <c r="G34" s="7"/>
      <c r="H34" s="7"/>
      <c r="I34" s="7"/>
      <c r="J34" s="7"/>
      <c r="K34" s="7"/>
      <c r="L34" s="7"/>
      <c r="M34" s="7"/>
      <c r="N34" s="7"/>
      <c r="O34" s="7"/>
      <c r="P34" s="7"/>
      <c r="Q34" s="7"/>
    </row>
    <row r="35" ht="24" customHeight="1" spans="1:17">
      <c r="A35" s="18"/>
      <c r="B35" s="6"/>
      <c r="C35" s="6"/>
      <c r="D35" s="32"/>
      <c r="E35" s="22"/>
      <c r="F35" s="7"/>
      <c r="G35" s="7"/>
      <c r="H35" s="7"/>
      <c r="I35" s="7"/>
      <c r="J35" s="7"/>
      <c r="K35" s="7"/>
      <c r="L35" s="7"/>
      <c r="M35" s="7"/>
      <c r="N35" s="7"/>
      <c r="O35" s="7"/>
      <c r="P35" s="7"/>
      <c r="Q35" s="7"/>
    </row>
    <row r="36" ht="39.75" customHeight="1" spans="1:17">
      <c r="A36" s="18"/>
      <c r="B36" s="6"/>
      <c r="C36" s="16" t="s">
        <v>112</v>
      </c>
      <c r="D36" s="26" t="s">
        <v>304</v>
      </c>
      <c r="E36" s="22" t="s">
        <v>114</v>
      </c>
      <c r="F36" s="24" t="s">
        <v>114</v>
      </c>
      <c r="G36" s="24" t="s">
        <v>114</v>
      </c>
      <c r="H36" s="7"/>
      <c r="I36" s="7"/>
      <c r="J36" s="7"/>
      <c r="K36" s="7"/>
      <c r="L36" s="7"/>
      <c r="M36" s="7"/>
      <c r="N36" s="20" t="s">
        <v>67</v>
      </c>
      <c r="O36" s="7"/>
      <c r="P36" s="7"/>
      <c r="Q36" s="7"/>
    </row>
    <row r="37" ht="17.25" customHeight="1" spans="1:17">
      <c r="A37" s="18"/>
      <c r="B37" s="6"/>
      <c r="C37" s="18"/>
      <c r="D37" s="33"/>
      <c r="E37" s="24"/>
      <c r="F37" s="22"/>
      <c r="G37" s="22"/>
      <c r="H37" s="7"/>
      <c r="I37" s="7"/>
      <c r="J37" s="7"/>
      <c r="K37" s="7"/>
      <c r="L37" s="7"/>
      <c r="M37" s="7"/>
      <c r="N37" s="20"/>
      <c r="O37" s="7"/>
      <c r="P37" s="7"/>
      <c r="Q37" s="7"/>
    </row>
    <row r="38" ht="19.5" customHeight="1" spans="1:17">
      <c r="A38" s="18"/>
      <c r="B38" s="6"/>
      <c r="C38" s="34"/>
      <c r="D38" s="33"/>
      <c r="E38" s="22"/>
      <c r="F38" s="22"/>
      <c r="G38" s="22"/>
      <c r="H38" s="7"/>
      <c r="I38" s="7"/>
      <c r="J38" s="7"/>
      <c r="K38" s="7"/>
      <c r="L38" s="7"/>
      <c r="M38" s="7"/>
      <c r="N38" s="20"/>
      <c r="O38" s="7"/>
      <c r="P38" s="7"/>
      <c r="Q38" s="7"/>
    </row>
    <row r="39" ht="35.1" customHeight="1" spans="1:17">
      <c r="A39" s="18"/>
      <c r="B39" s="6" t="s">
        <v>118</v>
      </c>
      <c r="C39" s="16" t="s">
        <v>119</v>
      </c>
      <c r="D39" s="26" t="s">
        <v>305</v>
      </c>
      <c r="E39" s="24" t="s">
        <v>121</v>
      </c>
      <c r="F39" s="24">
        <v>0.95</v>
      </c>
      <c r="G39" s="24">
        <v>0.95</v>
      </c>
      <c r="H39" s="7"/>
      <c r="I39" s="7"/>
      <c r="J39" s="7"/>
      <c r="K39" s="7"/>
      <c r="L39" s="7"/>
      <c r="M39" s="7"/>
      <c r="N39" s="20" t="s">
        <v>67</v>
      </c>
      <c r="O39" s="7"/>
      <c r="P39" s="7"/>
      <c r="Q39" s="7"/>
    </row>
    <row r="40" ht="35.1" customHeight="1" spans="1:17">
      <c r="A40" s="34"/>
      <c r="B40" s="6"/>
      <c r="C40" s="34"/>
      <c r="D40" s="5"/>
      <c r="E40" s="7"/>
      <c r="F40" s="7"/>
      <c r="G40" s="7"/>
      <c r="H40" s="7"/>
      <c r="I40" s="7"/>
      <c r="J40" s="7"/>
      <c r="K40" s="7"/>
      <c r="L40" s="7"/>
      <c r="M40" s="7"/>
      <c r="N40" s="7"/>
      <c r="O40" s="7"/>
      <c r="P40" s="7"/>
      <c r="Q40" s="47"/>
    </row>
    <row r="41" spans="1:2">
      <c r="A41" s="35" t="s">
        <v>122</v>
      </c>
      <c r="B41" s="1" t="s">
        <v>123</v>
      </c>
    </row>
    <row r="42" spans="2:2">
      <c r="B42" s="1" t="s">
        <v>124</v>
      </c>
    </row>
    <row r="43" spans="2:2">
      <c r="B43" s="36" t="s">
        <v>125</v>
      </c>
    </row>
    <row r="44" spans="2:2">
      <c r="B44" s="1" t="s">
        <v>126</v>
      </c>
    </row>
  </sheetData>
  <mergeCells count="62">
    <mergeCell ref="A4:C4"/>
    <mergeCell ref="D4:G4"/>
    <mergeCell ref="H4:K4"/>
    <mergeCell ref="L4:Q4"/>
    <mergeCell ref="D5:G5"/>
    <mergeCell ref="H5:K5"/>
    <mergeCell ref="L5:M5"/>
    <mergeCell ref="N5:O5"/>
    <mergeCell ref="P5:Q5"/>
    <mergeCell ref="D6:G6"/>
    <mergeCell ref="H6:K6"/>
    <mergeCell ref="L6:M6"/>
    <mergeCell ref="N6:O6"/>
    <mergeCell ref="P6:Q6"/>
    <mergeCell ref="D7:G7"/>
    <mergeCell ref="H7:K7"/>
    <mergeCell ref="L7:M7"/>
    <mergeCell ref="N7:O7"/>
    <mergeCell ref="P7:Q7"/>
    <mergeCell ref="D8:G8"/>
    <mergeCell ref="H8:K8"/>
    <mergeCell ref="L8:M8"/>
    <mergeCell ref="N8:O8"/>
    <mergeCell ref="P8:Q8"/>
    <mergeCell ref="D9:G9"/>
    <mergeCell ref="H9:K9"/>
    <mergeCell ref="L9:M9"/>
    <mergeCell ref="N9:O9"/>
    <mergeCell ref="P9:Q9"/>
    <mergeCell ref="D10:G10"/>
    <mergeCell ref="H10:K10"/>
    <mergeCell ref="L10:M10"/>
    <mergeCell ref="N10:O10"/>
    <mergeCell ref="P10:Q10"/>
    <mergeCell ref="B11:Q11"/>
    <mergeCell ref="B12:Q12"/>
    <mergeCell ref="B13:Q13"/>
    <mergeCell ref="H14:M14"/>
    <mergeCell ref="N14:P14"/>
    <mergeCell ref="A11:A13"/>
    <mergeCell ref="A14:A40"/>
    <mergeCell ref="B14:B15"/>
    <mergeCell ref="B16:B28"/>
    <mergeCell ref="B29:B38"/>
    <mergeCell ref="B39:B40"/>
    <mergeCell ref="C14:C15"/>
    <mergeCell ref="C16:C19"/>
    <mergeCell ref="C20:C23"/>
    <mergeCell ref="C24:C26"/>
    <mergeCell ref="C27:C28"/>
    <mergeCell ref="C29:C30"/>
    <mergeCell ref="C31:C32"/>
    <mergeCell ref="C33:C35"/>
    <mergeCell ref="C36:C38"/>
    <mergeCell ref="C39:C40"/>
    <mergeCell ref="D14:D15"/>
    <mergeCell ref="E14:E15"/>
    <mergeCell ref="F14:F15"/>
    <mergeCell ref="G14:G15"/>
    <mergeCell ref="Q14:Q15"/>
    <mergeCell ref="A2:Q3"/>
    <mergeCell ref="A5:C10"/>
  </mergeCells>
  <pageMargins left="0.7" right="0.7" top="0.75" bottom="0.75" header="0.3" footer="0.3"/>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 </vt:lpstr>
      <vt:lpstr>项目工作经费</vt:lpstr>
      <vt:lpstr>价格认证与物价管理</vt:lpstr>
      <vt:lpstr>价调基金保供稳价及保供平台网络建设</vt:lpstr>
      <vt:lpstr>高新技术企业培育</vt:lpstr>
      <vt:lpstr>“十四五”规划中期评估工作经费</vt:lpstr>
      <vt:lpstr>粮食流通工作经费</vt:lpstr>
      <vt:lpstr>粮食风险基金</vt:lpstr>
      <vt:lpstr>疫情防控能力保障工作经费</vt:lpstr>
      <vt:lpstr>2020年石漠化综合治理工程初步设计编制、监理费用</vt:lpstr>
      <vt:lpstr>福泉市“十四五”新型城镇化专项编制费用</vt:lpstr>
      <vt:lpstr>黔南州福泉市“十四五”能耗等量或减量替代方案编制费用</vt:lpstr>
      <vt:lpstr>黔南州2022年二季度重大项目集中开工仪式会场费用</vt:lpstr>
      <vt:lpstr>黔南州财政局关于下达2023年省预算内基本建设投资资金的通知</vt:lpstr>
      <vt:lpstr>省财政厅关于提前下达2023年省级前期工作专项资金的通知</vt:lpstr>
      <vt:lpstr>省财政厅省科技厅关于提前下达2003年“三区”科技人才支持计划</vt:lpstr>
      <vt:lpstr>黔南州财政局关于下达2003年州级特派员工作经费的通知</vt:lpstr>
      <vt:lpstr>省财政厅省科技厅关于提前下达2023年省级科技特派员资金预算的</vt:lpstr>
      <vt:lpstr>省财政厅省科技厅关于下达2023年新增地方政府专项债券预算资金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2020-11-17T02:51:00Z</dcterms:created>
  <cp:lastPrinted>2023-12-06T01:23:00Z</cp:lastPrinted>
  <dcterms:modified xsi:type="dcterms:W3CDTF">2024-09-03T13:16:55Z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219ED7D037F1448483FA47400E6F8093</vt:lpwstr>
  </property>
</Properties>
</file>